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esktop\FINANZAS 3ER. TRIM. 2019\MODIFICADOS 3\"/>
    </mc:Choice>
  </mc:AlternateContent>
  <xr:revisionPtr revIDLastSave="0" documentId="13_ncr:1_{DFA3395F-C850-47C5-B9A3-2C16545E2C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952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" l="1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F5" i="2"/>
  <c r="I5" i="2" s="1"/>
  <c r="F4" i="2"/>
  <c r="I4" i="2" s="1"/>
</calcChain>
</file>

<file path=xl/sharedStrings.xml><?xml version="1.0" encoding="utf-8"?>
<sst xmlns="http://schemas.openxmlformats.org/spreadsheetml/2006/main" count="96" uniqueCount="71">
  <si>
    <t>46913</t>
  </si>
  <si>
    <t>TÍTULO</t>
  </si>
  <si>
    <t>NOMBRE CORTO</t>
  </si>
  <si>
    <t>DESCRIPCIÓN</t>
  </si>
  <si>
    <t>Presupuesto asignado_Ejercicio de los egresos presupuestarios</t>
  </si>
  <si>
    <t>LTAIPET76FXXIBTAB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</si>
  <si>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</si>
  <si>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</si>
  <si>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</si>
  <si>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</si>
  <si>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</si>
  <si>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</si>
  <si>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</si>
  <si>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</si>
  <si>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399518</t>
  </si>
  <si>
    <t>399523</t>
  </si>
  <si>
    <t>399522</t>
  </si>
  <si>
    <t>399526</t>
  </si>
  <si>
    <t>399521</t>
  </si>
  <si>
    <t>399525</t>
  </si>
  <si>
    <t>399519</t>
  </si>
  <si>
    <t>399520</t>
  </si>
  <si>
    <t>399524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</si>
  <si>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</si>
  <si>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</si>
  <si>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</si>
  <si>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</si>
  <si>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Tabla_399526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</si>
  <si>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</si>
  <si>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</si>
  <si>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</si>
  <si>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</si>
  <si>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</si>
  <si>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</si>
  <si>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51817</t>
  </si>
  <si>
    <t>51818</t>
  </si>
  <si>
    <t>51819</t>
  </si>
  <si>
    <t>51820</t>
  </si>
  <si>
    <t>51821</t>
  </si>
  <si>
    <t>51822</t>
  </si>
  <si>
    <t>51823</t>
  </si>
  <si>
    <t>51824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</si>
  <si>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</si>
  <si>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</si>
  <si>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</si>
  <si>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</si>
  <si>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</si>
  <si>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</si>
  <si>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</si>
  <si>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</si>
  <si>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</si>
  <si>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</si>
  <si>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</si>
  <si>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</si>
  <si>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</si>
  <si>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</si>
  <si>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</si>
  <si>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</si>
  <si>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 ASIGNACIONES SUBSIDIOS Y OTRAS AYUDAS</t>
  </si>
  <si>
    <t>5000</t>
  </si>
  <si>
    <t>BIENES MUEBLES INMUEBLES E INTANGIBLES</t>
  </si>
  <si>
    <t>6000</t>
  </si>
  <si>
    <t>INVERSIÓN PÚBLICA</t>
  </si>
  <si>
    <t>7000</t>
  </si>
  <si>
    <t>INVERSIONES FINANCIERAS Y OTRAS PROVISIONES</t>
  </si>
  <si>
    <t>8000</t>
  </si>
  <si>
    <t>PARTICIPACIONES Y APORTACIONES</t>
  </si>
  <si>
    <t>9000</t>
  </si>
  <si>
    <t>DEUDA PÚBLICA</t>
  </si>
  <si>
    <t>http://transparencia.villahermosa.gob.mx/doctos/files/2019/Informaci%C3%B3n%20de%20Interes/Direcci%C3%B3n%20de%20Programaci%C3%B3n/3er_Trimestre/EST_ANAL_DEL%20EJER_DEL_PRES_AL_3ER_TRIM_2019.pdf</t>
  </si>
  <si>
    <t>DIRECCION DE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</si>
</sst>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4" fillId="3" borderId="0" xfId="2" applyNumberFormat="1" applyAlignment="1">
      <alignment horizontal="left"/>
    </xf>
    <xf numFmtId="4" fontId="4" fillId="3" borderId="0" xfId="2" applyNumberFormat="1" applyAlignment="1">
      <alignment horizontal="right"/>
    </xf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67.7109375" customWidth="1"/>
  </cols>
  <sheetData>
    <row r="1" spans="1:9" hidden="1" x14ac:dyDescent="0.25">
      <c r="A1" t="s">
        <v>0</v>
      </c>
    </row>
    <row r="2" spans="1: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3">
        <v>43647</v>
      </c>
      <c r="C8" s="3">
        <v>43738</v>
      </c>
      <c r="D8" s="9">
        <v>1</v>
      </c>
      <c r="E8" s="5" t="s">
        <v>69</v>
      </c>
      <c r="F8" t="s">
        <v>70</v>
      </c>
      <c r="G8" s="3">
        <v>43761</v>
      </c>
      <c r="H8" s="3">
        <v>43738</v>
      </c>
      <c r="I8" s="4"/>
    </row>
    <row r="9" spans="1:9" x14ac:dyDescent="0.25">
      <c r="A9" s="4">
        <v>2019</v>
      </c>
      <c r="B9" s="3">
        <v>43647</v>
      </c>
      <c r="C9" s="3">
        <v>43738</v>
      </c>
      <c r="D9" s="9">
        <v>2</v>
      </c>
      <c r="E9" s="5" t="s">
        <v>69</v>
      </c>
      <c r="F9" s="12" t="s">
        <v>70</v>
      </c>
      <c r="G9" s="3">
        <v>43761</v>
      </c>
      <c r="H9" s="3">
        <v>43738</v>
      </c>
      <c r="I9" s="8"/>
    </row>
    <row r="10" spans="1:9" x14ac:dyDescent="0.25">
      <c r="A10" s="7">
        <v>2019</v>
      </c>
      <c r="B10" s="3">
        <v>43647</v>
      </c>
      <c r="C10" s="3">
        <v>43738</v>
      </c>
      <c r="D10" s="9">
        <v>3</v>
      </c>
      <c r="E10" s="5" t="s">
        <v>69</v>
      </c>
      <c r="F10" s="12" t="s">
        <v>70</v>
      </c>
      <c r="G10" s="3">
        <v>43761</v>
      </c>
      <c r="H10" s="3">
        <v>43738</v>
      </c>
      <c r="I10" s="8"/>
    </row>
    <row r="11" spans="1:9" x14ac:dyDescent="0.25">
      <c r="A11" s="7">
        <v>2019</v>
      </c>
      <c r="B11" s="3">
        <v>43647</v>
      </c>
      <c r="C11" s="3">
        <v>43738</v>
      </c>
      <c r="D11" s="9">
        <v>4</v>
      </c>
      <c r="E11" s="5" t="s">
        <v>69</v>
      </c>
      <c r="F11" s="12" t="s">
        <v>70</v>
      </c>
      <c r="G11" s="3">
        <v>43761</v>
      </c>
      <c r="H11" s="3">
        <v>43738</v>
      </c>
      <c r="I11" s="8"/>
    </row>
    <row r="12" spans="1:9" x14ac:dyDescent="0.25">
      <c r="A12" s="7">
        <v>2019</v>
      </c>
      <c r="B12" s="3">
        <v>43647</v>
      </c>
      <c r="C12" s="3">
        <v>43738</v>
      </c>
      <c r="D12" s="9">
        <v>5</v>
      </c>
      <c r="E12" s="5" t="s">
        <v>69</v>
      </c>
      <c r="F12" s="12" t="s">
        <v>70</v>
      </c>
      <c r="G12" s="3">
        <v>43761</v>
      </c>
      <c r="H12" s="3">
        <v>43738</v>
      </c>
      <c r="I12" s="8"/>
    </row>
    <row r="13" spans="1:9" x14ac:dyDescent="0.25">
      <c r="A13" s="7">
        <v>2019</v>
      </c>
      <c r="B13" s="3">
        <v>43647</v>
      </c>
      <c r="C13" s="3">
        <v>43738</v>
      </c>
      <c r="D13" s="9">
        <v>6</v>
      </c>
      <c r="E13" s="5" t="s">
        <v>69</v>
      </c>
      <c r="F13" s="12" t="s">
        <v>70</v>
      </c>
      <c r="G13" s="3">
        <v>43761</v>
      </c>
      <c r="H13" s="3">
        <v>43738</v>
      </c>
      <c r="I13" s="8"/>
    </row>
    <row r="14" spans="1:9" x14ac:dyDescent="0.25">
      <c r="A14" s="7">
        <v>2019</v>
      </c>
      <c r="B14" s="3">
        <v>43647</v>
      </c>
      <c r="C14" s="3">
        <v>43738</v>
      </c>
      <c r="D14" s="9">
        <v>7</v>
      </c>
      <c r="E14" s="5" t="s">
        <v>69</v>
      </c>
      <c r="F14" s="12" t="s">
        <v>70</v>
      </c>
      <c r="G14" s="3">
        <v>43761</v>
      </c>
      <c r="H14" s="3">
        <v>43738</v>
      </c>
      <c r="I14" s="8"/>
    </row>
    <row r="15" spans="1:9" x14ac:dyDescent="0.25">
      <c r="A15" s="7">
        <v>2019</v>
      </c>
      <c r="B15" s="3">
        <v>43647</v>
      </c>
      <c r="C15" s="3">
        <v>43738</v>
      </c>
      <c r="D15" s="9">
        <v>8</v>
      </c>
      <c r="E15" s="5" t="s">
        <v>69</v>
      </c>
      <c r="F15" s="12" t="s">
        <v>70</v>
      </c>
      <c r="G15" s="3">
        <v>43761</v>
      </c>
      <c r="H15" s="3">
        <v>43738</v>
      </c>
      <c r="I15" s="8"/>
    </row>
    <row r="16" spans="1:9" x14ac:dyDescent="0.25">
      <c r="A16" s="7">
        <v>2019</v>
      </c>
      <c r="B16" s="3">
        <v>43647</v>
      </c>
      <c r="C16" s="3">
        <v>43738</v>
      </c>
      <c r="D16" s="9">
        <v>9</v>
      </c>
      <c r="E16" s="5" t="s">
        <v>69</v>
      </c>
      <c r="F16" s="12" t="s">
        <v>70</v>
      </c>
      <c r="G16" s="3">
        <v>43761</v>
      </c>
      <c r="H16" s="3">
        <v>43738</v>
      </c>
      <c r="I16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6.28515625" customWidth="1"/>
    <col min="7" max="7" width="15.28515625" bestFit="1" customWidth="1"/>
    <col min="8" max="8" width="15.28515625" customWidth="1"/>
    <col min="9" max="9" width="15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1</v>
      </c>
      <c r="B4" s="9" t="s">
        <v>51</v>
      </c>
      <c r="C4" s="9" t="s">
        <v>52</v>
      </c>
      <c r="D4" s="10">
        <v>1632794961.21</v>
      </c>
      <c r="E4" s="11">
        <v>-3620214.05</v>
      </c>
      <c r="F4" s="10">
        <f>+D4+E4</f>
        <v>1629174747.1600001</v>
      </c>
      <c r="G4" s="10">
        <v>1019358679.2</v>
      </c>
      <c r="H4" s="10">
        <v>1019021732.74</v>
      </c>
      <c r="I4" s="10">
        <f>+F4-G4</f>
        <v>609816067.96000004</v>
      </c>
    </row>
    <row r="5" spans="1:9" x14ac:dyDescent="0.25">
      <c r="A5" s="6">
        <v>2</v>
      </c>
      <c r="B5" s="9" t="s">
        <v>53</v>
      </c>
      <c r="C5" s="9" t="s">
        <v>54</v>
      </c>
      <c r="D5" s="10">
        <v>169193477.34999999</v>
      </c>
      <c r="E5" s="11">
        <v>30205620.949999999</v>
      </c>
      <c r="F5" s="10">
        <f t="shared" ref="F5:F12" si="0">+D5+E5</f>
        <v>199399098.29999998</v>
      </c>
      <c r="G5" s="10">
        <v>136948821.80000001</v>
      </c>
      <c r="H5" s="10">
        <v>131125102.06</v>
      </c>
      <c r="I5" s="10">
        <f t="shared" ref="I5:I12" si="1">+F5-G5</f>
        <v>62450276.49999997</v>
      </c>
    </row>
    <row r="6" spans="1:9" x14ac:dyDescent="0.25">
      <c r="A6" s="6">
        <v>3</v>
      </c>
      <c r="B6" s="9" t="s">
        <v>55</v>
      </c>
      <c r="C6" s="9" t="s">
        <v>56</v>
      </c>
      <c r="D6" s="10">
        <v>511960864.58999997</v>
      </c>
      <c r="E6" s="11">
        <v>120344606.91</v>
      </c>
      <c r="F6" s="10">
        <f t="shared" si="0"/>
        <v>632305471.5</v>
      </c>
      <c r="G6" s="10">
        <v>489127411.43000001</v>
      </c>
      <c r="H6" s="10">
        <v>473560224.08999997</v>
      </c>
      <c r="I6" s="10">
        <f t="shared" si="1"/>
        <v>143178060.06999999</v>
      </c>
    </row>
    <row r="7" spans="1:9" x14ac:dyDescent="0.25">
      <c r="A7" s="6">
        <v>4</v>
      </c>
      <c r="B7" s="9" t="s">
        <v>57</v>
      </c>
      <c r="C7" s="9" t="s">
        <v>58</v>
      </c>
      <c r="D7" s="10">
        <v>46634375.240000002</v>
      </c>
      <c r="E7" s="11">
        <v>77117596.930000007</v>
      </c>
      <c r="F7" s="10">
        <f t="shared" si="0"/>
        <v>123751972.17000002</v>
      </c>
      <c r="G7" s="10">
        <v>110108837.44</v>
      </c>
      <c r="H7" s="10">
        <v>109314804.65000001</v>
      </c>
      <c r="I7" s="10">
        <f t="shared" si="1"/>
        <v>13643134.730000019</v>
      </c>
    </row>
    <row r="8" spans="1:9" x14ac:dyDescent="0.25">
      <c r="A8" s="6">
        <v>5</v>
      </c>
      <c r="B8" s="9" t="s">
        <v>59</v>
      </c>
      <c r="C8" s="9" t="s">
        <v>60</v>
      </c>
      <c r="D8" s="10">
        <v>0</v>
      </c>
      <c r="E8" s="11">
        <v>89494120.489999995</v>
      </c>
      <c r="F8" s="10">
        <f t="shared" si="0"/>
        <v>89494120.489999995</v>
      </c>
      <c r="G8" s="10">
        <v>48518331.350000001</v>
      </c>
      <c r="H8" s="10">
        <v>48463541.359999999</v>
      </c>
      <c r="I8" s="10">
        <f t="shared" si="1"/>
        <v>40975789.139999993</v>
      </c>
    </row>
    <row r="9" spans="1:9" x14ac:dyDescent="0.25">
      <c r="A9" s="6">
        <v>6</v>
      </c>
      <c r="B9" s="9" t="s">
        <v>61</v>
      </c>
      <c r="C9" s="9" t="s">
        <v>62</v>
      </c>
      <c r="D9" s="10">
        <v>0</v>
      </c>
      <c r="E9" s="11">
        <v>425159166.56999999</v>
      </c>
      <c r="F9" s="10">
        <f t="shared" si="0"/>
        <v>425159166.56999999</v>
      </c>
      <c r="G9" s="10">
        <v>228587194.03999999</v>
      </c>
      <c r="H9" s="10">
        <v>222462959.68000001</v>
      </c>
      <c r="I9" s="10">
        <f t="shared" si="1"/>
        <v>196571972.53</v>
      </c>
    </row>
    <row r="10" spans="1:9" x14ac:dyDescent="0.25">
      <c r="A10" s="6">
        <v>7</v>
      </c>
      <c r="B10" s="9" t="s">
        <v>63</v>
      </c>
      <c r="C10" s="9" t="s">
        <v>64</v>
      </c>
      <c r="D10" s="10">
        <v>381143307.85000002</v>
      </c>
      <c r="E10" s="11">
        <v>-340359793.79000002</v>
      </c>
      <c r="F10" s="10">
        <f t="shared" si="0"/>
        <v>40783514.060000002</v>
      </c>
      <c r="G10" s="10">
        <v>0</v>
      </c>
      <c r="H10" s="10">
        <v>0</v>
      </c>
      <c r="I10" s="10">
        <f t="shared" si="1"/>
        <v>40783514.060000002</v>
      </c>
    </row>
    <row r="11" spans="1:9" x14ac:dyDescent="0.25">
      <c r="A11" s="6">
        <v>8</v>
      </c>
      <c r="B11" s="9" t="s">
        <v>65</v>
      </c>
      <c r="C11" s="9" t="s">
        <v>66</v>
      </c>
      <c r="D11" s="10">
        <v>9000000</v>
      </c>
      <c r="E11" s="11">
        <v>2440996</v>
      </c>
      <c r="F11" s="10">
        <f t="shared" si="0"/>
        <v>11440996</v>
      </c>
      <c r="G11" s="10">
        <v>5984823.7999999998</v>
      </c>
      <c r="H11" s="10">
        <v>5984823.7999999998</v>
      </c>
      <c r="I11" s="10">
        <f t="shared" si="1"/>
        <v>5456172.2000000002</v>
      </c>
    </row>
    <row r="12" spans="1:9" x14ac:dyDescent="0.25">
      <c r="A12" s="6">
        <v>9</v>
      </c>
      <c r="B12" s="9" t="s">
        <v>67</v>
      </c>
      <c r="C12" s="9" t="s">
        <v>68</v>
      </c>
      <c r="D12" s="10">
        <v>71398687.760000005</v>
      </c>
      <c r="E12" s="11">
        <v>49138664.780000001</v>
      </c>
      <c r="F12" s="10">
        <f t="shared" si="0"/>
        <v>120537352.54000001</v>
      </c>
      <c r="G12" s="10">
        <v>93465952.159999996</v>
      </c>
      <c r="H12" s="10">
        <v>93058640.629999995</v>
      </c>
      <c r="I12" s="10">
        <f t="shared" si="1"/>
        <v>27071400.38000001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Tabla_399526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2018-04-03T15:58:46Z</dcterms:created>
  <dcterms:modified xsi:type="dcterms:W3CDTF">2019-11-20T21:10:12Z</dcterms:modified>
</cp:coreProperties>
</file>