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archi\Documents\INVENTARIOS DOCUMENTALES H. AYUNTAMIENTO DE CENTRO 2022\"/>
    </mc:Choice>
  </mc:AlternateContent>
  <xr:revisionPtr revIDLastSave="0" documentId="13_ncr:1_{8B93C9A6-2F7F-4643-A049-4F072BCD9D0A}" xr6:coauthVersionLast="47" xr6:coauthVersionMax="47" xr10:uidLastSave="{00000000-0000-0000-0000-000000000000}"/>
  <bookViews>
    <workbookView xWindow="-120" yWindow="-120" windowWidth="24240" windowHeight="13020" xr2:uid="{00000000-000D-0000-FFFF-FFFF00000000}"/>
  </bookViews>
  <sheets>
    <sheet name="GASTOS POR PARTIDA PERSUPUESTAL" sheetId="5" r:id="rId1"/>
    <sheet name="EVENTOS, SIST. DE INF. TRANSP" sheetId="6" r:id="rId2"/>
    <sheet name="DISPOSICIONES" sheetId="7" r:id="rId3"/>
  </sheets>
  <definedNames>
    <definedName name="_xlnm.Print_Area" localSheetId="1">'EVENTOS, SIST. DE INF. TRANSP'!$A$1:$U$42</definedName>
    <definedName name="_xlnm.Print_Titles" localSheetId="2">DISPOSICIONES!$1:$11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7" l="1"/>
  <c r="D13" i="7"/>
  <c r="D14" i="7"/>
  <c r="D15" i="7"/>
  <c r="G15" i="7"/>
  <c r="D16" i="7"/>
  <c r="D17" i="7"/>
  <c r="D18" i="7"/>
  <c r="D19" i="7"/>
  <c r="D20" i="7"/>
  <c r="D21" i="7"/>
  <c r="D22" i="7"/>
  <c r="D23" i="7"/>
  <c r="D24" i="7"/>
  <c r="D25" i="7"/>
  <c r="D26" i="7"/>
  <c r="D27" i="7"/>
</calcChain>
</file>

<file path=xl/sharedStrings.xml><?xml version="1.0" encoding="utf-8"?>
<sst xmlns="http://schemas.openxmlformats.org/spreadsheetml/2006/main" count="442" uniqueCount="172">
  <si>
    <t>PLAZO DE CONSERVACIÓN - TRÁMITE</t>
  </si>
  <si>
    <t>PLAZO DE CONSERVACIÓN - CONCENTRACIÓN</t>
  </si>
  <si>
    <t>INMUEBLE</t>
  </si>
  <si>
    <t>MUEBLE</t>
  </si>
  <si>
    <t>POSICIÓN</t>
  </si>
  <si>
    <t>A</t>
  </si>
  <si>
    <t>L</t>
  </si>
  <si>
    <t>F/C</t>
  </si>
  <si>
    <t>F</t>
  </si>
  <si>
    <t>E</t>
  </si>
  <si>
    <t>D</t>
  </si>
  <si>
    <t>NÚM. CONSECUTIVO (8)</t>
  </si>
  <si>
    <t>CÓDIGO DE CLASIFICACIÓN ARCHIVÍSTICA (9)</t>
  </si>
  <si>
    <t>NÚM. EXP. (10)</t>
  </si>
  <si>
    <t>TÍTULO DEL EXP. (11)</t>
  </si>
  <si>
    <t>ASUNTO(12)</t>
  </si>
  <si>
    <t>NÚM. TOTAL DE FOJAS (15)</t>
  </si>
  <si>
    <t>SOPORTE DOCUMENTAL (16)</t>
  </si>
  <si>
    <t>VALORES DOCUMENTALES (17)</t>
  </si>
  <si>
    <t>VIGENCIA DOCUMENTAL (18)</t>
  </si>
  <si>
    <t>UBICACIÓN EN ARCHIVO DE TRÁMITE (19)</t>
  </si>
  <si>
    <t>OBSERVACIONES (20)</t>
  </si>
  <si>
    <t>FECHA DE APERTURA (13)</t>
  </si>
  <si>
    <t>FECHA CIERRE (14)</t>
  </si>
  <si>
    <t xml:space="preserve">                         ARCHIVO DE TRÁMITE</t>
  </si>
  <si>
    <t xml:space="preserve">                            INVENTARIO GENERAL FA-003</t>
  </si>
  <si>
    <t>FONDO: (4) HACT</t>
  </si>
  <si>
    <t>0001</t>
  </si>
  <si>
    <t>X</t>
  </si>
  <si>
    <t>NOMBRE DE LA UNIDAD ADMINISTRATIVA (2) Secretaría Técnica</t>
  </si>
  <si>
    <t>NOMBRE DEL ÁREA PRODUCTORA (3) Despacho de la Secretaría</t>
  </si>
  <si>
    <t>SECCIÓN: (5) 5C – Recursos Financieros</t>
  </si>
  <si>
    <t>SERIE: (6) 5C.3 – Gastos o egresos por partida presupuestal</t>
  </si>
  <si>
    <t>HACT/5C.3-DS/0001/2022</t>
  </si>
  <si>
    <t>Gastos de la Secretaría</t>
  </si>
  <si>
    <t>Abierto</t>
  </si>
  <si>
    <t>HACT/5C.3-DS/0002/2022</t>
  </si>
  <si>
    <t>0002</t>
  </si>
  <si>
    <t>Equipamiento de la Secretaría</t>
  </si>
  <si>
    <t>09 de marzo de 2022</t>
  </si>
  <si>
    <t>06 de abril de 2022</t>
  </si>
  <si>
    <t>HACT/5C.3-DS/0003/2022</t>
  </si>
  <si>
    <t>0003</t>
  </si>
  <si>
    <t>27 de abril de 2022</t>
  </si>
  <si>
    <t>Licencias para la Secretaría</t>
  </si>
  <si>
    <t>11 de abril de 2022</t>
  </si>
  <si>
    <t>HACT/5C.3-DS/0004/2022</t>
  </si>
  <si>
    <t>0004</t>
  </si>
  <si>
    <t>Proyecto Concluido el15 de junio de 2022. La documentación fisíca se encuentra en la Contraloría Municipal por motivos de auditoría, se mantiene el expediente abierto ya que se espera recibir más documentos y por ende el número de fojas aumentará cuando este sea remitido a la Secretaría Técnica.</t>
  </si>
  <si>
    <t>El presente inventario consta de _(1)_hojas y ampara la cantidad de _(4)__ expedientes de los años __(2022)___, contenidos en __(1)__ cajas, con un peso aproximado de __(2)_ kg correspondientes a (1)___metros lineales.</t>
  </si>
  <si>
    <t>SUJETO OBLIGADO (1) H. Ayuntamiento de Centro, Tabasco</t>
  </si>
  <si>
    <t>Oficina de la Secretaría Técnica</t>
  </si>
  <si>
    <t xml:space="preserve">Modulo cajonera con núm. de inventario: 511136000067  </t>
  </si>
  <si>
    <t>SUBSERIE:(7) N/A</t>
  </si>
  <si>
    <t>Sobre el módulo cajonera</t>
  </si>
  <si>
    <t>El presente inventario consta de _(2)_hojas y ampara la cantidad de _(8)__ expedientes de los años __(2022)___, contenidos en __(1)__ cajas, con un peso aproximado de __(2.6)_ kg correspondientes a (2)___metros lineales.</t>
  </si>
  <si>
    <t xml:space="preserve">Expediente abierto, (integrado y actualizado al 10 de enero de 2023)                                                </t>
  </si>
  <si>
    <t>Gaveta 1</t>
  </si>
  <si>
    <t>Módulo cajonera con número de inventario 51113600073</t>
  </si>
  <si>
    <t>02 de diciembre de 2022</t>
  </si>
  <si>
    <t>Solicitud de información de Obligaciones de Transparencia y respuestas mediante oficio en atención a la misma, correspondiente al 4to. Trimestre de 2022.</t>
  </si>
  <si>
    <t>Obligaciones de Transparencia 4to. Trimestre 2023</t>
  </si>
  <si>
    <t>HACT/12C.7/UIA/0004/2022</t>
  </si>
  <si>
    <t xml:space="preserve"> La información que contiene las Obligaciones de Transparencia cargadas en SIPOT se encuentra en el equipo de cómputo con número de inventario 5150106400067 con ruta de acceso: Incio - Documentos -Obligaciones de Transparencia por trimestre.                                                   </t>
  </si>
  <si>
    <t>26 de octubre de 2022</t>
  </si>
  <si>
    <t>13 de septiembre de 2022</t>
  </si>
  <si>
    <t>Solicitud de información de Obligaciones de Transparencia y respuestas mediante oficio en atención a la misma, correspondiente al 3er. Trimestre de 2022.</t>
  </si>
  <si>
    <t>Obligaciones de Transparencia 3er. Trimestre 2022</t>
  </si>
  <si>
    <t>HACT/12C.7/UIA/0003/2022</t>
  </si>
  <si>
    <t xml:space="preserve">Cuenta con soporte digital en CD, la información que contiene las Obligaciones de Transparencia cargadas en SIPOT se encuentra en el equipo de cómputo con número de inventario 5150106400067 con ruta de acceso: Incio - Documentos -Obligaciones de Transparencia por trimestre.                                                   </t>
  </si>
  <si>
    <t>25 de julio de 2022</t>
  </si>
  <si>
    <t>15 de junio de 2022</t>
  </si>
  <si>
    <t>Solicitud de información de Obligaciones de Transparencia y respuestas mediante oficio en atención a la misma, correspondiente al 2do. Trimestre de 2022.</t>
  </si>
  <si>
    <t>Obligaciones de Transparencia 2do. Trimestre 2022</t>
  </si>
  <si>
    <t>HACT/12C.7/UIA/0002/2022</t>
  </si>
  <si>
    <t>18 de abril de 2022</t>
  </si>
  <si>
    <t>11 de marzo de 2022</t>
  </si>
  <si>
    <t>Solicitud de información de Obligaciones de Transparencia y respuestas mediante oficio en atención a la misma, correspondiente al 1er. Trimestre de 2022.</t>
  </si>
  <si>
    <t>Obligaciones de Transparencia 1er. Trimestre 2022</t>
  </si>
  <si>
    <t>HACT/12C.7/UIA/0001/2022</t>
  </si>
  <si>
    <t>Se brindó respuesta a la solicitud el mismo día en que fue recibida, por ende el expediente se cerró en la misma fecha.</t>
  </si>
  <si>
    <t>23 de mayo de 2022</t>
  </si>
  <si>
    <t>Solicitudes de Acceso a la Información turnadas a la Secretaría Técnica.</t>
  </si>
  <si>
    <t>HACT/12C.6/UIA/0001/2022</t>
  </si>
  <si>
    <t>Ninguna</t>
  </si>
  <si>
    <t>Módulo cajonera con número de inventario 51113600072</t>
  </si>
  <si>
    <t>25 de abril de 2022</t>
  </si>
  <si>
    <t>14 de marzo de 2022</t>
  </si>
  <si>
    <t>IIEGE 2022 INEGI (Anuario estadístico)</t>
  </si>
  <si>
    <t>HACT/11C.9/UIA/0002/2022</t>
  </si>
  <si>
    <t>Está sujeto a cambio por temporalidad.</t>
  </si>
  <si>
    <t>Módulo cajonera con número de inventario 51113600063</t>
  </si>
  <si>
    <t>11 de marzo 2022</t>
  </si>
  <si>
    <t>21 de febrero 2022</t>
  </si>
  <si>
    <t>Cuaderno Estadístico Municipal</t>
  </si>
  <si>
    <t>HACT/11C.9/UIA/0001/2022</t>
  </si>
  <si>
    <t xml:space="preserve">Expediente abierto </t>
  </si>
  <si>
    <t xml:space="preserve"> 01 de febrero de 2022</t>
  </si>
  <si>
    <t>Eventos oficiales</t>
  </si>
  <si>
    <t>HACT/9C.14/UIA/0001/2022</t>
  </si>
  <si>
    <t>F/S/S/NÚM.EXP/AÑO</t>
  </si>
  <si>
    <t>SERIE: (6) 9C.14 – Actos y eventos oficiales; 11C.9  – Sistemas de información y estadística; 12C.6 – Solicitudes de acceso a la información; 12C.7 – Portal de Transparencia.</t>
  </si>
  <si>
    <t>SECCIÓN: (5) 9C – Comunicación social; 11C  – Planeación, Información, Evaluación y Políticas; 12C – Transparencia y Acceso a la Información.</t>
  </si>
  <si>
    <t>NOMBRE DEL ÁREA PRODUCTORA (3) Unidad de Información y Análisis</t>
  </si>
  <si>
    <t xml:space="preserve"> </t>
  </si>
  <si>
    <t>El presente inventario consta de _(4)_hojas y ampara la cantidad de _(16)__ expedientes de los años __(2022)___, contenidos en __(2)__ cajas, con un peso aproximado de __(5.00)_ kg correspondientes a (3)___metros lineales.</t>
  </si>
  <si>
    <t>NINGUNA</t>
  </si>
  <si>
    <t>Sobre el módulo archivero</t>
  </si>
  <si>
    <t>Módulo ARCHIVERO DE 3 GAVETAS  con número de inventario 51113600076</t>
  </si>
  <si>
    <t>8 DE DICIEMBRE DE 2022</t>
  </si>
  <si>
    <t>HACT/11C18/USE/00032022</t>
  </si>
  <si>
    <t>18 DE NOVIEMBRE DE 2022</t>
  </si>
  <si>
    <t>6 DE OCTUBRE DE 2022</t>
  </si>
  <si>
    <t>HACT/11C18/USE/00022022</t>
  </si>
  <si>
    <t>1 DE OCTUBRE DE 2022</t>
  </si>
  <si>
    <t>2 DE SEPTIEMBRE DE 2022</t>
  </si>
  <si>
    <t>HACT/11C.18/USE/00012022</t>
  </si>
  <si>
    <t>EL ANEXO ESTADÍSTICO  OPERA ELECTRÓNICAMENTE EN LÍNEA CON TODAS LAS UNIDADES ADMINISTRATATIVAS DEL GOB. MPAL Y SE CONCENTRAN EN TRIMESTRES. ABIERTO(integrado y actualizado al 10 de enero de 2023)</t>
  </si>
  <si>
    <t>Módulo cajonera con número de inventario 51113600066</t>
  </si>
  <si>
    <t>ABIERTO</t>
  </si>
  <si>
    <t>3 DE ENERO DE 2022</t>
  </si>
  <si>
    <t>HACT/11C.17/USE/00012022</t>
  </si>
  <si>
    <t>SE ENCUENTRAN EL EL EQUIPO DE CÓMPUTO CON # DE INVENTARIO EN PROCESO CON RUTA CARPETA INFORMES TRIMESTRALES 2022-ESCRITORIO</t>
  </si>
  <si>
    <t>15 DE DICIEMBRE 2022</t>
  </si>
  <si>
    <t>28 DE NOVIEMBRE DE 2022</t>
  </si>
  <si>
    <t>0011</t>
  </si>
  <si>
    <t>HACT/11C.16/USE/00112022</t>
  </si>
  <si>
    <t>11 DE NOVIEMBRE DE 2022</t>
  </si>
  <si>
    <t>3 DE NOVIEMBRE DE 2022</t>
  </si>
  <si>
    <t>0010</t>
  </si>
  <si>
    <t>HACT/11C.16/USE/00102022</t>
  </si>
  <si>
    <r>
      <t xml:space="preserve">Cuenta con soporte digital en USB, la información POR  las Obligaciones de Transparencia SON cargadas en SIPOT se encuentra en el equipo de cómputo con número de inventario </t>
    </r>
    <r>
      <rPr>
        <sz val="12"/>
        <color rgb="FFFF0000"/>
        <rFont val="Arial"/>
        <family val="2"/>
      </rPr>
      <t xml:space="preserve">EN PROCESO </t>
    </r>
    <r>
      <rPr>
        <sz val="12"/>
        <color theme="1"/>
        <rFont val="Arial"/>
        <family val="2"/>
      </rPr>
      <t>con ruta de acceso: CARPETA INFORMES TRIMESTRALES - ESCRITORIO</t>
    </r>
  </si>
  <si>
    <t>18 DE OCTUBRE DE 2022</t>
  </si>
  <si>
    <t>30 DE SEPTIEMBRE 2022</t>
  </si>
  <si>
    <t>0009</t>
  </si>
  <si>
    <t>HACT/11C.16/USE/0009/2022</t>
  </si>
  <si>
    <t>15 DE SEPTIEMBRE 2022</t>
  </si>
  <si>
    <t>9 DE AGOSTO DE 2022</t>
  </si>
  <si>
    <t>0008</t>
  </si>
  <si>
    <t>HACT/11C.16/USE/0008/2022</t>
  </si>
  <si>
    <t>16 DE AGOSTO DE 2022</t>
  </si>
  <si>
    <t>4 DE AGOSTO DE 2022</t>
  </si>
  <si>
    <t>0007</t>
  </si>
  <si>
    <t>HACT/11C.16/USE/0007/2022</t>
  </si>
  <si>
    <t>29 DE JULIO DE 2022</t>
  </si>
  <si>
    <t>4 DE JULIO DE 2022</t>
  </si>
  <si>
    <t>0006</t>
  </si>
  <si>
    <t>HACT/11C.16/USE/0006/2022</t>
  </si>
  <si>
    <t>3 DE JUNIO DE 2022</t>
  </si>
  <si>
    <t>31 DE MAYO DE 2022</t>
  </si>
  <si>
    <t>0005</t>
  </si>
  <si>
    <t>HACT/11C.16/USE/0005/2022</t>
  </si>
  <si>
    <t>12 DE MAYO DE 2022</t>
  </si>
  <si>
    <t>2 DE MAYO DE 2022</t>
  </si>
  <si>
    <t>HACT/11C.16/USE/0004/2022</t>
  </si>
  <si>
    <r>
      <t>Cuenta con soporte digital en USB, la información POR  las Obligaciones de Transparencia SON cargadas en SIPOT se encuentra en el equipo de cómputo con número de inventario EN PROCESO</t>
    </r>
    <r>
      <rPr>
        <sz val="12"/>
        <color rgb="FFFF0000"/>
        <rFont val="Arial"/>
        <family val="2"/>
      </rPr>
      <t xml:space="preserve"> </t>
    </r>
    <r>
      <rPr>
        <sz val="12"/>
        <color theme="1"/>
        <rFont val="Arial"/>
        <family val="2"/>
      </rPr>
      <t>con ruta de acceso: CARPETA INFORMES TRIMESTRALES - ESCRITORIO</t>
    </r>
  </si>
  <si>
    <t>31  DE MARZO  DE 2022</t>
  </si>
  <si>
    <t>HACT/11C.16/USE/0003/2022</t>
  </si>
  <si>
    <t>9 DE MARZO DE 2022</t>
  </si>
  <si>
    <t>28 DE FEBRERO DE 2022</t>
  </si>
  <si>
    <t>HACT/11C.16/USE/0002/2022</t>
  </si>
  <si>
    <t>12 DE FEBRERO DE 2022</t>
  </si>
  <si>
    <t>1 DE FEBRERO  DE 2022</t>
  </si>
  <si>
    <t>HACT/11C.16/USE/0001/2022</t>
  </si>
  <si>
    <t>EL SISTEMA DE CAPTURA PARA LA INTEGRACIÓN DE INFORMES DE LA GESTIÓN MUNICIPAL  ES ÚNICO Y OPERA ELECTRÓNICAMENTE EN LÍNEA CON TODAS LAS UNIDADES ADMINISTRATATIVAS DEL GOB. MPAL. ABIERTO(integrado y actualizado al 10 de enero de 2023)</t>
  </si>
  <si>
    <t>Dentro de módulo cajonera</t>
  </si>
  <si>
    <t xml:space="preserve"> ABIERTO </t>
  </si>
  <si>
    <t>03 DE ENERO 2022</t>
  </si>
  <si>
    <t>HACT/11C.10/USE/0001/2022</t>
  </si>
  <si>
    <t>SERIE: (6) 11C.1– Disposiciones en materia de información y evaluación, Serie 11C.10- Sistema Municipal de Información y Estadística,  11C.16– Informe de labores, Serie 11C.17- Informe de ejecución y 11C.18- Informes de gobierno</t>
  </si>
  <si>
    <t>SECCIÓN: (5)  11C  – Planeación, Información, Evaluación y Políticas</t>
  </si>
  <si>
    <t>NOMBRE DEL ÁREA PRODUCTORA (3) Unidad de Seguimiento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</si>
</sst>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4"/>
      <color rgb="FF000000"/>
      <name val="Calibri"/>
      <family val="2"/>
    </font>
    <font>
      <sz val="10"/>
      <name val="Arial"/>
      <family val="2"/>
    </font>
    <font>
      <b/>
      <sz val="10"/>
      <color theme="1"/>
      <name val="Arial"/>
      <family val="2"/>
    </font>
    <font>
      <sz val="8"/>
      <name val="Calibri"/>
      <family val="2"/>
      <scheme val="minor"/>
    </font>
    <font>
      <b/>
      <sz val="10"/>
      <color rgb="FF000000"/>
      <name val="Arial"/>
      <family val="2"/>
    </font>
    <font>
      <b/>
      <sz val="16"/>
      <color theme="1"/>
      <name val="Calibri"/>
      <family val="2"/>
      <scheme val="minor"/>
    </font>
    <font>
      <b/>
      <sz val="24"/>
      <color theme="1"/>
      <name val="Calibri"/>
      <family val="2"/>
    </font>
    <font>
      <b/>
      <sz val="14"/>
      <color rgb="FF000000"/>
      <name val="Calibri"/>
      <family val="2"/>
    </font>
    <font>
      <b/>
      <sz val="12"/>
      <name val="Arial"/>
      <family val="2"/>
    </font>
    <font>
      <b/>
      <sz val="12"/>
      <color rgb="FF000000"/>
      <name val="Arial"/>
      <family val="2"/>
    </font>
    <font>
      <b/>
      <sz val="14"/>
      <color theme="1"/>
      <name val="Calibri"/>
      <family val="2"/>
      <scheme val="minor"/>
    </font>
    <font>
      <sz val="12"/>
      <name val="Arial"/>
      <family val="2"/>
    </font>
    <font>
      <sz val="12"/>
      <color theme="1"/>
      <name val="Arial"/>
      <family val="2"/>
    </font>
    <font>
      <sz val="11"/>
      <color theme="1"/>
      <name val="AkzidenzGrotesk"/>
    </font>
    <font>
      <sz val="10"/>
      <color theme="1"/>
      <name val="Arial"/>
      <family val="2"/>
    </font>
    <font>
      <sz val="12"/>
      <color rgb="FF000000"/>
      <name val="Arial"/>
      <family val="2"/>
    </font>
    <font>
      <sz val="18"/>
      <name val="Arial"/>
      <family val="2"/>
    </font>
    <font>
      <b/>
      <sz val="12"/>
      <color theme="1"/>
      <name val="Arial"/>
      <family val="2"/>
    </font>
    <font>
      <sz val="12"/>
      <color theme="1"/>
      <name val="Calibri"/>
      <family val="2"/>
      <scheme val="minor"/>
    </font>
    <font>
      <sz val="12"/>
      <color theme="1"/>
      <name val="AkzidenzGrotesk"/>
    </font>
    <font>
      <sz val="12"/>
      <color rgb="FFFF0000"/>
      <name val="Arial"/>
      <family val="2"/>
    </font>
    <font>
      <b/>
      <sz val="14"/>
      <color theme="1"/>
      <name val="AkzidenzGrotesk"/>
    </font>
    <font>
      <b/>
      <sz val="14"/>
      <color rgb="FF000000"/>
      <name val="AkzidenzGrotesk"/>
    </font>
    <font>
      <b/>
      <sz val="24"/>
      <color theme="1"/>
      <name val="AkzidenzGrotesk"/>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2" fillId="0" borderId="0"/>
    <xf numFmtId="0" fontId="2" fillId="0" borderId="0"/>
  </cellStyleXfs>
  <cellXfs count="74">
    <xf numFmtId="0" fontId="0" fillId="0" borderId="0" xfId="0"/>
    <xf numFmtId="0" fontId="0" fillId="0" borderId="0" xfId="0" applyAlignment="1">
      <alignment horizontal="center"/>
    </xf>
    <xf numFmtId="0" fontId="6" fillId="0" borderId="0" xfId="0" applyFont="1" applyAlignment="1">
      <alignment horizont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readingOrder="1"/>
    </xf>
    <xf numFmtId="49" fontId="13"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16"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14" fontId="3" fillId="0" borderId="0" xfId="0" applyNumberFormat="1"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17" fillId="2" borderId="0" xfId="0" applyFont="1" applyFill="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49" fontId="19"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20" fillId="0" borderId="1" xfId="0" applyFont="1" applyBorder="1" applyAlignment="1">
      <alignment horizontal="center" vertical="center" wrapText="1"/>
    </xf>
    <xf numFmtId="0" fontId="14"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0" fontId="14" fillId="0" borderId="0" xfId="0" applyFont="1" applyAlignment="1">
      <alignment horizontal="center" vertical="center"/>
    </xf>
    <xf numFmtId="0" fontId="10" fillId="2" borderId="8"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0" fillId="2" borderId="10" xfId="0" applyFont="1" applyFill="1" applyBorder="1" applyAlignment="1">
      <alignment horizontal="center" vertical="center" wrapText="1" readingOrder="1"/>
    </xf>
    <xf numFmtId="0" fontId="10" fillId="2" borderId="11" xfId="0" applyFont="1" applyFill="1" applyBorder="1" applyAlignment="1">
      <alignment horizontal="center" vertical="center" wrapText="1" readingOrder="1"/>
    </xf>
    <xf numFmtId="0" fontId="0" fillId="0" borderId="0" xfId="0" applyAlignment="1">
      <alignment horizontal="center"/>
    </xf>
    <xf numFmtId="0" fontId="6" fillId="0" borderId="0" xfId="0" applyFont="1" applyAlignment="1">
      <alignment horizontal="center"/>
    </xf>
    <xf numFmtId="0" fontId="8" fillId="2" borderId="3" xfId="0" applyFont="1" applyFill="1" applyBorder="1" applyAlignment="1">
      <alignment horizontal="left" vertical="top" wrapText="1" readingOrder="1"/>
    </xf>
    <xf numFmtId="0" fontId="8" fillId="2" borderId="5" xfId="0" applyFont="1" applyFill="1" applyBorder="1" applyAlignment="1">
      <alignment horizontal="left" vertical="top" wrapText="1" readingOrder="1"/>
    </xf>
    <xf numFmtId="0" fontId="8" fillId="2" borderId="4" xfId="0" applyFont="1" applyFill="1" applyBorder="1" applyAlignment="1">
      <alignment horizontal="left" vertical="top" wrapText="1" readingOrder="1"/>
    </xf>
    <xf numFmtId="0" fontId="1" fillId="2" borderId="3"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0" fontId="10" fillId="2" borderId="6"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7" fillId="2" borderId="0" xfId="0" applyFont="1" applyFill="1" applyAlignment="1">
      <alignment horizontal="center" vertical="top" wrapText="1" readingOrder="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0" fillId="0" borderId="7" xfId="0" applyBorder="1" applyAlignment="1">
      <alignment horizontal="center"/>
    </xf>
    <xf numFmtId="0" fontId="3"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2" borderId="13" xfId="0" applyFont="1" applyFill="1" applyBorder="1" applyAlignment="1">
      <alignment horizontal="center" vertical="center" wrapText="1" readingOrder="1"/>
    </xf>
    <xf numFmtId="0" fontId="10" fillId="2" borderId="12" xfId="0" applyFont="1" applyFill="1" applyBorder="1" applyAlignment="1">
      <alignment horizontal="center" vertical="center" wrapText="1" readingOrder="1"/>
    </xf>
    <xf numFmtId="0" fontId="11" fillId="0" borderId="3" xfId="0" applyFont="1" applyBorder="1" applyAlignment="1">
      <alignment horizontal="left"/>
    </xf>
    <xf numFmtId="0" fontId="11" fillId="0" borderId="5" xfId="0" applyFont="1" applyBorder="1" applyAlignment="1">
      <alignment horizontal="left"/>
    </xf>
    <xf numFmtId="0" fontId="11" fillId="0" borderId="4" xfId="0" applyFont="1" applyBorder="1" applyAlignment="1">
      <alignment horizontal="left"/>
    </xf>
    <xf numFmtId="0" fontId="3" fillId="0" borderId="11" xfId="0" applyFont="1" applyBorder="1" applyAlignment="1">
      <alignment horizontal="center" vertical="center" wrapText="1"/>
    </xf>
    <xf numFmtId="0" fontId="23" fillId="2" borderId="3" xfId="0" applyFont="1" applyFill="1" applyBorder="1" applyAlignment="1">
      <alignment horizontal="left" vertical="center" wrapText="1" readingOrder="1"/>
    </xf>
    <xf numFmtId="0" fontId="23" fillId="2" borderId="5" xfId="0" applyFont="1" applyFill="1" applyBorder="1" applyAlignment="1">
      <alignment horizontal="left" vertical="center" wrapText="1" readingOrder="1"/>
    </xf>
    <xf numFmtId="0" fontId="23" fillId="2" borderId="4" xfId="0" applyFont="1" applyFill="1" applyBorder="1" applyAlignment="1">
      <alignment horizontal="left" vertical="center" wrapText="1" readingOrder="1"/>
    </xf>
    <xf numFmtId="0" fontId="24" fillId="2" borderId="0" xfId="0" applyFont="1" applyFill="1" applyAlignment="1">
      <alignment horizontal="center" vertical="center" wrapText="1" readingOrder="1"/>
    </xf>
    <xf numFmtId="0" fontId="22" fillId="0" borderId="3" xfId="0" applyFont="1" applyBorder="1" applyAlignment="1">
      <alignment horizontal="left" vertical="center"/>
    </xf>
    <xf numFmtId="0" fontId="22" fillId="0" borderId="5" xfId="0" applyFont="1" applyBorder="1" applyAlignment="1">
      <alignment horizontal="left" vertical="center"/>
    </xf>
    <xf numFmtId="0" fontId="22" fillId="0" borderId="4" xfId="0" applyFont="1" applyBorder="1" applyAlignment="1">
      <alignment horizontal="left" vertical="center"/>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1326827</xdr:colOff>
      <xdr:row>37</xdr:row>
      <xdr:rowOff>43364</xdr:rowOff>
    </xdr:from>
    <xdr:to>
      <xdr:col>3</xdr:col>
      <xdr:colOff>3636366</xdr:colOff>
      <xdr:row>43</xdr:row>
      <xdr:rowOff>79375</xdr:rowOff>
    </xdr:to>
    <xdr:sp macro="" textlink="">
      <xdr:nvSpPr>
        <xdr:cNvPr id="2" name="1 CuadroTexto">
          <a:extLst>
            <a:ext uri="{FF2B5EF4-FFF2-40B4-BE49-F238E27FC236}">
              <a16:creationId xmlns:a16="http://schemas.microsoft.com/office/drawing/2014/main" id="{1A4F9F27-8CFD-4FCC-ADA5-E6E753E07EDF}"/>
            </a:ext>
          </a:extLst>
        </xdr:cNvPr>
        <xdr:cNvSpPr txBox="1"/>
      </xdr:nvSpPr>
      <xdr:spPr>
        <a:xfrm>
          <a:off x="2676202" y="14529302"/>
          <a:ext cx="5186883" cy="229819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Mario</a:t>
          </a:r>
          <a:r>
            <a:rPr lang="es-MX" sz="1400" b="1" baseline="0"/>
            <a:t> de Jesús Cerino Madrigal</a:t>
          </a:r>
          <a:endParaRPr lang="es-MX" sz="1400" b="1"/>
        </a:p>
        <a:p>
          <a:pPr algn="ctr"/>
          <a:r>
            <a:rPr lang="es-MX" sz="1400" b="1">
              <a:solidFill>
                <a:sysClr val="windowText" lastClr="000000"/>
              </a:solidFill>
            </a:rPr>
            <a:t>SECRETARIO</a:t>
          </a:r>
          <a:r>
            <a:rPr lang="es-MX" sz="1400" b="1" baseline="0">
              <a:solidFill>
                <a:sysClr val="windowText" lastClr="000000"/>
              </a:solidFill>
            </a:rPr>
            <a:t> TÉCNICO</a:t>
          </a:r>
          <a:r>
            <a:rPr lang="es-MX" sz="1400" b="1">
              <a:solidFill>
                <a:sysClr val="windowText" lastClr="000000"/>
              </a:solidFill>
            </a:rPr>
            <a:t> </a:t>
          </a:r>
        </a:p>
      </xdr:txBody>
    </xdr:sp>
    <xdr:clientData/>
  </xdr:twoCellAnchor>
  <xdr:twoCellAnchor>
    <xdr:from>
      <xdr:col>4</xdr:col>
      <xdr:colOff>248047</xdr:colOff>
      <xdr:row>36</xdr:row>
      <xdr:rowOff>347422</xdr:rowOff>
    </xdr:from>
    <xdr:to>
      <xdr:col>6</xdr:col>
      <xdr:colOff>788790</xdr:colOff>
      <xdr:row>43</xdr:row>
      <xdr:rowOff>79375</xdr:rowOff>
    </xdr:to>
    <xdr:sp macro="" textlink="">
      <xdr:nvSpPr>
        <xdr:cNvPr id="3" name="2 CuadroTexto">
          <a:extLst>
            <a:ext uri="{FF2B5EF4-FFF2-40B4-BE49-F238E27FC236}">
              <a16:creationId xmlns:a16="http://schemas.microsoft.com/office/drawing/2014/main" id="{FB485678-6C2A-4A0B-9F9E-6830CA1B3F24}"/>
            </a:ext>
          </a:extLst>
        </xdr:cNvPr>
        <xdr:cNvSpPr txBox="1"/>
      </xdr:nvSpPr>
      <xdr:spPr>
        <a:xfrm>
          <a:off x="8443516" y="14456328"/>
          <a:ext cx="5660430" cy="237117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Olyenka</a:t>
          </a:r>
          <a:r>
            <a:rPr lang="es-MX" sz="1400" b="1" baseline="0"/>
            <a:t> Thalia Pozo Castellanos</a:t>
          </a:r>
          <a:endParaRPr lang="es-MX" sz="1400" b="1"/>
        </a:p>
        <a:p>
          <a:pPr algn="ctr"/>
          <a:r>
            <a:rPr lang="es-MX" sz="1400" b="1"/>
            <a:t>RESPONSABLE DE ARCHIVO DE TRÁMITE</a:t>
          </a:r>
        </a:p>
      </xdr:txBody>
    </xdr:sp>
    <xdr:clientData/>
  </xdr:twoCellAnchor>
  <xdr:twoCellAnchor>
    <xdr:from>
      <xdr:col>7</xdr:col>
      <xdr:colOff>520897</xdr:colOff>
      <xdr:row>37</xdr:row>
      <xdr:rowOff>1767</xdr:rowOff>
    </xdr:from>
    <xdr:to>
      <xdr:col>15</xdr:col>
      <xdr:colOff>1250156</xdr:colOff>
      <xdr:row>43</xdr:row>
      <xdr:rowOff>0</xdr:rowOff>
    </xdr:to>
    <xdr:sp macro="" textlink="">
      <xdr:nvSpPr>
        <xdr:cNvPr id="4" name="3 CuadroTexto">
          <a:extLst>
            <a:ext uri="{FF2B5EF4-FFF2-40B4-BE49-F238E27FC236}">
              <a16:creationId xmlns:a16="http://schemas.microsoft.com/office/drawing/2014/main" id="{FC14FDFC-C952-4762-95A0-0DD519F516B1}"/>
            </a:ext>
          </a:extLst>
        </xdr:cNvPr>
        <xdr:cNvSpPr txBox="1"/>
      </xdr:nvSpPr>
      <xdr:spPr>
        <a:xfrm>
          <a:off x="14689335" y="14487705"/>
          <a:ext cx="5392540" cy="2260420"/>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AUTORIZÓ (29)</a:t>
          </a:r>
        </a:p>
        <a:p>
          <a:pPr algn="ctr"/>
          <a:endParaRPr lang="es-MX" sz="1200" b="1"/>
        </a:p>
        <a:p>
          <a:endParaRPr lang="es-MX" sz="1200" b="1"/>
        </a:p>
        <a:p>
          <a:endParaRPr lang="es-MX" sz="1200" b="1"/>
        </a:p>
        <a:p>
          <a:endParaRPr lang="es-MX" sz="1200" b="1"/>
        </a:p>
        <a:p>
          <a:pPr marL="0" indent="0" algn="ctr"/>
          <a:endParaRPr lang="es-MX" sz="1200" b="1">
            <a:solidFill>
              <a:schemeClr val="dk1"/>
            </a:solidFill>
            <a:latin typeface="+mn-lt"/>
            <a:ea typeface="+mn-ea"/>
            <a:cs typeface="+mn-cs"/>
          </a:endParaRPr>
        </a:p>
        <a:p>
          <a:pPr marL="0" indent="0" algn="ctr"/>
          <a:r>
            <a:rPr lang="es-MX" sz="1200" b="1">
              <a:solidFill>
                <a:schemeClr val="dk1"/>
              </a:solidFill>
              <a:latin typeface="+mn-lt"/>
              <a:ea typeface="+mn-ea"/>
              <a:cs typeface="+mn-cs"/>
            </a:rPr>
            <a:t>Mario de Jesús Cerino Madrigal </a:t>
          </a:r>
        </a:p>
        <a:p>
          <a:pPr algn="ctr"/>
          <a:r>
            <a:rPr lang="es-MX" sz="1400" b="1"/>
            <a:t>SECRETARIO</a:t>
          </a:r>
          <a:r>
            <a:rPr lang="es-MX" sz="1400" b="1" baseline="0"/>
            <a:t> TÉCNICO</a:t>
          </a:r>
          <a:endParaRPr lang="es-MX" sz="1400" b="1"/>
        </a:p>
      </xdr:txBody>
    </xdr:sp>
    <xdr:clientData/>
  </xdr:twoCellAnchor>
  <xdr:twoCellAnchor>
    <xdr:from>
      <xdr:col>16</xdr:col>
      <xdr:colOff>277966</xdr:colOff>
      <xdr:row>37</xdr:row>
      <xdr:rowOff>52547</xdr:rowOff>
    </xdr:from>
    <xdr:to>
      <xdr:col>20</xdr:col>
      <xdr:colOff>535781</xdr:colOff>
      <xdr:row>41</xdr:row>
      <xdr:rowOff>163712</xdr:rowOff>
    </xdr:to>
    <xdr:sp macro="" textlink="">
      <xdr:nvSpPr>
        <xdr:cNvPr id="5" name="5 CuadroTexto">
          <a:extLst>
            <a:ext uri="{FF2B5EF4-FFF2-40B4-BE49-F238E27FC236}">
              <a16:creationId xmlns:a16="http://schemas.microsoft.com/office/drawing/2014/main" id="{AD513825-EC55-48CC-9524-432ABE524DAC}"/>
            </a:ext>
          </a:extLst>
        </xdr:cNvPr>
        <xdr:cNvSpPr txBox="1"/>
      </xdr:nvSpPr>
      <xdr:spPr>
        <a:xfrm>
          <a:off x="20558279" y="14538485"/>
          <a:ext cx="5397346" cy="161929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10 de enero de 2023</a:t>
          </a:r>
          <a:endParaRPr lang="es-MX" sz="1200" b="1"/>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2E070F67-B247-4D90-8A61-DAC4AE24E586}"/>
            </a:ext>
          </a:extLst>
        </xdr:cNvPr>
        <xdr:cNvPicPr>
          <a:picLocks noChangeAspect="1"/>
        </xdr:cNvPicPr>
      </xdr:nvPicPr>
      <xdr:blipFill>
        <a:blip xmlns:r="http://schemas.openxmlformats.org/officeDocument/2006/relationships" r:embed="rId1"/>
        <a:stretch>
          <a:fillRect/>
        </a:stretch>
      </xdr:blipFill>
      <xdr:spPr>
        <a:xfrm>
          <a:off x="413239" y="227205"/>
          <a:ext cx="3614057" cy="14301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17B8ED7-8919-4192-8184-9FCA925981B5}"/>
            </a:ext>
          </a:extLst>
        </xdr:cNvPr>
        <xdr:cNvSpPr txBox="1">
          <a:spLocks noChangeArrowheads="1"/>
        </xdr:cNvSpPr>
      </xdr:nvSpPr>
      <xdr:spPr bwMode="auto">
        <a:xfrm>
          <a:off x="24460200" y="482435"/>
          <a:ext cx="3543300" cy="60341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1326827</xdr:colOff>
      <xdr:row>25</xdr:row>
      <xdr:rowOff>43364</xdr:rowOff>
    </xdr:from>
    <xdr:to>
      <xdr:col>3</xdr:col>
      <xdr:colOff>3636366</xdr:colOff>
      <xdr:row>31</xdr:row>
      <xdr:rowOff>79375</xdr:rowOff>
    </xdr:to>
    <xdr:sp macro="" textlink="">
      <xdr:nvSpPr>
        <xdr:cNvPr id="2" name="1 CuadroTexto">
          <a:extLst>
            <a:ext uri="{FF2B5EF4-FFF2-40B4-BE49-F238E27FC236}">
              <a16:creationId xmlns:a16="http://schemas.microsoft.com/office/drawing/2014/main" id="{EC49EE0A-509F-4088-887E-01ACA13C9679}"/>
            </a:ext>
          </a:extLst>
        </xdr:cNvPr>
        <xdr:cNvSpPr txBox="1"/>
      </xdr:nvSpPr>
      <xdr:spPr>
        <a:xfrm>
          <a:off x="1431602" y="4805864"/>
          <a:ext cx="1423714" cy="1179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Miguel</a:t>
          </a:r>
          <a:r>
            <a:rPr lang="es-MX" sz="1400" b="1" baseline="0"/>
            <a:t> Pérez León</a:t>
          </a:r>
          <a:endParaRPr lang="es-MX" sz="1400" b="1"/>
        </a:p>
        <a:p>
          <a:pPr algn="ctr"/>
          <a:r>
            <a:rPr lang="es-MX" sz="1400" b="1"/>
            <a:t>RESPONSABLE</a:t>
          </a:r>
          <a:r>
            <a:rPr lang="es-MX" sz="1400" b="1" baseline="0"/>
            <a:t> DE LA UNIDAD DE INFORMACIÓN Y ANÁLISIS</a:t>
          </a:r>
          <a:endParaRPr lang="es-MX" sz="1400" b="1"/>
        </a:p>
        <a:p>
          <a:pPr algn="ctr"/>
          <a:r>
            <a:rPr lang="es-MX" sz="1400" b="1"/>
            <a:t> </a:t>
          </a:r>
        </a:p>
      </xdr:txBody>
    </xdr:sp>
    <xdr:clientData/>
  </xdr:twoCellAnchor>
  <xdr:twoCellAnchor>
    <xdr:from>
      <xdr:col>4</xdr:col>
      <xdr:colOff>248047</xdr:colOff>
      <xdr:row>24</xdr:row>
      <xdr:rowOff>347422</xdr:rowOff>
    </xdr:from>
    <xdr:to>
      <xdr:col>6</xdr:col>
      <xdr:colOff>788790</xdr:colOff>
      <xdr:row>31</xdr:row>
      <xdr:rowOff>79375</xdr:rowOff>
    </xdr:to>
    <xdr:sp macro="" textlink="">
      <xdr:nvSpPr>
        <xdr:cNvPr id="3" name="2 CuadroTexto">
          <a:extLst>
            <a:ext uri="{FF2B5EF4-FFF2-40B4-BE49-F238E27FC236}">
              <a16:creationId xmlns:a16="http://schemas.microsoft.com/office/drawing/2014/main" id="{AAE4D595-8053-4CC4-85AC-BBCA2726F127}"/>
            </a:ext>
          </a:extLst>
        </xdr:cNvPr>
        <xdr:cNvSpPr txBox="1"/>
      </xdr:nvSpPr>
      <xdr:spPr>
        <a:xfrm>
          <a:off x="3105547" y="4767022"/>
          <a:ext cx="1893293" cy="12178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Olyenka</a:t>
          </a:r>
          <a:r>
            <a:rPr lang="es-MX" sz="1400" b="1" baseline="0"/>
            <a:t> Thalia Pozo Castellanos</a:t>
          </a:r>
          <a:r>
            <a:rPr lang="es-MX" sz="1400" b="1"/>
            <a:t> </a:t>
          </a:r>
        </a:p>
        <a:p>
          <a:pPr algn="ctr"/>
          <a:r>
            <a:rPr lang="es-MX" sz="1400" b="1"/>
            <a:t>RESPONSABLE DE ARCHIVO DE TRÁMITE</a:t>
          </a:r>
        </a:p>
      </xdr:txBody>
    </xdr:sp>
    <xdr:clientData/>
  </xdr:twoCellAnchor>
  <xdr:twoCellAnchor>
    <xdr:from>
      <xdr:col>7</xdr:col>
      <xdr:colOff>520897</xdr:colOff>
      <xdr:row>25</xdr:row>
      <xdr:rowOff>1767</xdr:rowOff>
    </xdr:from>
    <xdr:to>
      <xdr:col>15</xdr:col>
      <xdr:colOff>1250156</xdr:colOff>
      <xdr:row>31</xdr:row>
      <xdr:rowOff>0</xdr:rowOff>
    </xdr:to>
    <xdr:sp macro="" textlink="">
      <xdr:nvSpPr>
        <xdr:cNvPr id="4" name="3 CuadroTexto">
          <a:extLst>
            <a:ext uri="{FF2B5EF4-FFF2-40B4-BE49-F238E27FC236}">
              <a16:creationId xmlns:a16="http://schemas.microsoft.com/office/drawing/2014/main" id="{5D4144B5-34FE-41B8-8554-B65D5FA2AD1B}"/>
            </a:ext>
          </a:extLst>
        </xdr:cNvPr>
        <xdr:cNvSpPr txBox="1"/>
      </xdr:nvSpPr>
      <xdr:spPr>
        <a:xfrm>
          <a:off x="5521522" y="4764267"/>
          <a:ext cx="5910859" cy="114123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AUTORIZÓ (29)</a:t>
          </a:r>
        </a:p>
        <a:p>
          <a:pPr algn="ctr"/>
          <a:endParaRPr lang="es-MX" sz="1400" b="1"/>
        </a:p>
        <a:p>
          <a:endParaRPr lang="es-MX" sz="1400" b="1"/>
        </a:p>
        <a:p>
          <a:endParaRPr lang="es-MX" sz="1400" b="1"/>
        </a:p>
        <a:p>
          <a:endParaRPr lang="es-MX" sz="1400" b="1"/>
        </a:p>
        <a:p>
          <a:endParaRPr lang="es-MX" sz="1400" b="1"/>
        </a:p>
        <a:p>
          <a:pPr algn="ctr"/>
          <a:r>
            <a:rPr lang="es-MX" sz="1400" b="1"/>
            <a:t>Mario</a:t>
          </a:r>
          <a:r>
            <a:rPr lang="es-MX" sz="1400" b="1" baseline="0"/>
            <a:t> de Jesus Cerino Madrigal</a:t>
          </a:r>
          <a:endParaRPr lang="es-MX" sz="1400" b="1"/>
        </a:p>
        <a:p>
          <a:pPr algn="ctr"/>
          <a:r>
            <a:rPr lang="es-MX" sz="1400" b="1"/>
            <a:t>SECRETARIO</a:t>
          </a:r>
          <a:r>
            <a:rPr lang="es-MX" sz="1400" b="1" baseline="0"/>
            <a:t> TÉCNICO</a:t>
          </a:r>
          <a:endParaRPr lang="es-MX" sz="1400" b="1"/>
        </a:p>
      </xdr:txBody>
    </xdr:sp>
    <xdr:clientData/>
  </xdr:twoCellAnchor>
  <xdr:twoCellAnchor>
    <xdr:from>
      <xdr:col>16</xdr:col>
      <xdr:colOff>277966</xdr:colOff>
      <xdr:row>25</xdr:row>
      <xdr:rowOff>52547</xdr:rowOff>
    </xdr:from>
    <xdr:to>
      <xdr:col>20</xdr:col>
      <xdr:colOff>535781</xdr:colOff>
      <xdr:row>29</xdr:row>
      <xdr:rowOff>163712</xdr:rowOff>
    </xdr:to>
    <xdr:sp macro="" textlink="">
      <xdr:nvSpPr>
        <xdr:cNvPr id="5" name="5 CuadroTexto">
          <a:extLst>
            <a:ext uri="{FF2B5EF4-FFF2-40B4-BE49-F238E27FC236}">
              <a16:creationId xmlns:a16="http://schemas.microsoft.com/office/drawing/2014/main" id="{745756F2-9DBD-4E0F-AE05-476517035107}"/>
            </a:ext>
          </a:extLst>
        </xdr:cNvPr>
        <xdr:cNvSpPr txBox="1"/>
      </xdr:nvSpPr>
      <xdr:spPr>
        <a:xfrm>
          <a:off x="11707966" y="4815047"/>
          <a:ext cx="3115315" cy="8731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10 de enero de 2023</a:t>
          </a:r>
          <a:endParaRPr lang="es-MX" sz="1200" b="1"/>
        </a:p>
      </xdr:txBody>
    </xdr:sp>
    <xdr:clientData/>
  </xdr:twoCellAnchor>
  <xdr:oneCellAnchor>
    <xdr:from>
      <xdr:col>0</xdr:col>
      <xdr:colOff>413239</xdr:colOff>
      <xdr:row>0</xdr:row>
      <xdr:rowOff>227205</xdr:rowOff>
    </xdr:from>
    <xdr:ext cx="3605893" cy="1375716"/>
    <xdr:pic>
      <xdr:nvPicPr>
        <xdr:cNvPr id="6" name="Imagen 5">
          <a:extLst>
            <a:ext uri="{FF2B5EF4-FFF2-40B4-BE49-F238E27FC236}">
              <a16:creationId xmlns:a16="http://schemas.microsoft.com/office/drawing/2014/main" id="{717DF2B5-C95E-4B2D-81C9-B2DE7A5A365F}"/>
            </a:ext>
          </a:extLst>
        </xdr:cNvPr>
        <xdr:cNvPicPr>
          <a:picLocks noChangeAspect="1"/>
        </xdr:cNvPicPr>
      </xdr:nvPicPr>
      <xdr:blipFill>
        <a:blip xmlns:r="http://schemas.openxmlformats.org/officeDocument/2006/relationships" r:embed="rId1"/>
        <a:stretch>
          <a:fillRect/>
        </a:stretch>
      </xdr:blipFill>
      <xdr:spPr>
        <a:xfrm>
          <a:off x="413239" y="189105"/>
          <a:ext cx="3605893" cy="1375716"/>
        </a:xfrm>
        <a:prstGeom prst="rect">
          <a:avLst/>
        </a:prstGeom>
      </xdr:spPr>
    </xdr:pic>
    <xdr:clientData/>
  </xdr:one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1FA78143-6BB4-4FFB-B05B-07D39028C5FA}"/>
            </a:ext>
          </a:extLst>
        </xdr:cNvPr>
        <xdr:cNvSpPr txBox="1">
          <a:spLocks noChangeArrowheads="1"/>
        </xdr:cNvSpPr>
      </xdr:nvSpPr>
      <xdr:spPr bwMode="auto">
        <a:xfrm>
          <a:off x="13573125" y="291935"/>
          <a:ext cx="1447800" cy="27956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889000</xdr:colOff>
      <xdr:row>29</xdr:row>
      <xdr:rowOff>249739</xdr:rowOff>
    </xdr:from>
    <xdr:to>
      <xdr:col>3</xdr:col>
      <xdr:colOff>3032126</xdr:colOff>
      <xdr:row>35</xdr:row>
      <xdr:rowOff>174625</xdr:rowOff>
    </xdr:to>
    <xdr:sp macro="" textlink="">
      <xdr:nvSpPr>
        <xdr:cNvPr id="2" name="1 CuadroTexto">
          <a:extLst>
            <a:ext uri="{FF2B5EF4-FFF2-40B4-BE49-F238E27FC236}">
              <a16:creationId xmlns:a16="http://schemas.microsoft.com/office/drawing/2014/main" id="{A8DC7AC3-8C69-4F04-B4A7-1F424E334653}"/>
            </a:ext>
          </a:extLst>
        </xdr:cNvPr>
        <xdr:cNvSpPr txBox="1"/>
      </xdr:nvSpPr>
      <xdr:spPr>
        <a:xfrm>
          <a:off x="1431925" y="5717089"/>
          <a:ext cx="1428751" cy="112503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Juan</a:t>
          </a:r>
          <a:r>
            <a:rPr lang="es-MX" sz="1400" b="1" baseline="0"/>
            <a:t> Gabriel Hernández Cruz</a:t>
          </a:r>
          <a:endParaRPr lang="es-MX" sz="1400" b="1"/>
        </a:p>
        <a:p>
          <a:pPr algn="ctr"/>
          <a:r>
            <a:rPr lang="es-MX" sz="1400" b="1"/>
            <a:t>RESPONSABLE</a:t>
          </a:r>
          <a:r>
            <a:rPr lang="es-MX" sz="1400" b="1" baseline="0"/>
            <a:t> DE LA UNIDAD DE SEGUIMIENTO Y EVALUACIÓN</a:t>
          </a:r>
          <a:endParaRPr lang="es-MX" sz="1400" b="1"/>
        </a:p>
        <a:p>
          <a:pPr algn="ctr"/>
          <a:r>
            <a:rPr lang="es-MX" sz="1400" b="1"/>
            <a:t> </a:t>
          </a:r>
        </a:p>
      </xdr:txBody>
    </xdr:sp>
    <xdr:clientData/>
  </xdr:twoCellAnchor>
  <xdr:twoCellAnchor>
    <xdr:from>
      <xdr:col>4</xdr:col>
      <xdr:colOff>495243</xdr:colOff>
      <xdr:row>29</xdr:row>
      <xdr:rowOff>261243</xdr:rowOff>
    </xdr:from>
    <xdr:to>
      <xdr:col>6</xdr:col>
      <xdr:colOff>913946</xdr:colOff>
      <xdr:row>35</xdr:row>
      <xdr:rowOff>120196</xdr:rowOff>
    </xdr:to>
    <xdr:sp macro="" textlink="">
      <xdr:nvSpPr>
        <xdr:cNvPr id="3" name="2 CuadroTexto">
          <a:extLst>
            <a:ext uri="{FF2B5EF4-FFF2-40B4-BE49-F238E27FC236}">
              <a16:creationId xmlns:a16="http://schemas.microsoft.com/office/drawing/2014/main" id="{38126888-C5DA-4E1F-9920-65FCBF659A95}"/>
            </a:ext>
          </a:extLst>
        </xdr:cNvPr>
        <xdr:cNvSpPr txBox="1"/>
      </xdr:nvSpPr>
      <xdr:spPr>
        <a:xfrm>
          <a:off x="3352743" y="5719068"/>
          <a:ext cx="1647428" cy="10686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Olyenka</a:t>
          </a:r>
          <a:r>
            <a:rPr lang="es-MX" sz="1400" b="1" baseline="0"/>
            <a:t> Thalia Pozo Castellanos</a:t>
          </a:r>
          <a:r>
            <a:rPr lang="es-MX" sz="1400" b="1"/>
            <a:t> </a:t>
          </a:r>
        </a:p>
        <a:p>
          <a:pPr algn="ctr"/>
          <a:r>
            <a:rPr lang="es-MX" sz="1400" b="1"/>
            <a:t>RESPONSABLE DE ARCHIVO DE TRÁMITE</a:t>
          </a:r>
        </a:p>
      </xdr:txBody>
    </xdr:sp>
    <xdr:clientData/>
  </xdr:twoCellAnchor>
  <xdr:twoCellAnchor>
    <xdr:from>
      <xdr:col>7</xdr:col>
      <xdr:colOff>473272</xdr:colOff>
      <xdr:row>29</xdr:row>
      <xdr:rowOff>271642</xdr:rowOff>
    </xdr:from>
    <xdr:to>
      <xdr:col>15</xdr:col>
      <xdr:colOff>984250</xdr:colOff>
      <xdr:row>35</xdr:row>
      <xdr:rowOff>79375</xdr:rowOff>
    </xdr:to>
    <xdr:sp macro="" textlink="">
      <xdr:nvSpPr>
        <xdr:cNvPr id="4" name="3 CuadroTexto">
          <a:extLst>
            <a:ext uri="{FF2B5EF4-FFF2-40B4-BE49-F238E27FC236}">
              <a16:creationId xmlns:a16="http://schemas.microsoft.com/office/drawing/2014/main" id="{1344783E-157B-4F33-8B5E-E927BF42BE93}"/>
            </a:ext>
          </a:extLst>
        </xdr:cNvPr>
        <xdr:cNvSpPr txBox="1"/>
      </xdr:nvSpPr>
      <xdr:spPr>
        <a:xfrm>
          <a:off x="5473897" y="5710417"/>
          <a:ext cx="5959278" cy="1036458"/>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AUTORIZÓ (29)</a:t>
          </a:r>
        </a:p>
        <a:p>
          <a:pPr algn="ctr"/>
          <a:endParaRPr lang="es-MX" sz="1400" b="1"/>
        </a:p>
        <a:p>
          <a:endParaRPr lang="es-MX" sz="1400" b="1"/>
        </a:p>
        <a:p>
          <a:endParaRPr lang="es-MX" sz="1400" b="1"/>
        </a:p>
        <a:p>
          <a:endParaRPr lang="es-MX" sz="1400" b="1"/>
        </a:p>
        <a:p>
          <a:endParaRPr lang="es-MX" sz="1400" b="1"/>
        </a:p>
        <a:p>
          <a:pPr algn="ctr"/>
          <a:r>
            <a:rPr lang="es-MX" sz="1400" b="1"/>
            <a:t>Mario</a:t>
          </a:r>
          <a:r>
            <a:rPr lang="es-MX" sz="1400" b="1" baseline="0"/>
            <a:t> de Jesús Cerino Madrigal</a:t>
          </a:r>
          <a:endParaRPr lang="es-MX" sz="1400" b="1"/>
        </a:p>
        <a:p>
          <a:pPr algn="ctr"/>
          <a:r>
            <a:rPr lang="es-MX" sz="1400" b="1"/>
            <a:t>SECRETARIO</a:t>
          </a:r>
          <a:r>
            <a:rPr lang="es-MX" sz="1400" b="1" baseline="0"/>
            <a:t> TÉCNICO</a:t>
          </a:r>
          <a:endParaRPr lang="es-MX" sz="1400" b="1"/>
        </a:p>
      </xdr:txBody>
    </xdr:sp>
    <xdr:clientData/>
  </xdr:twoCellAnchor>
  <xdr:twoCellAnchor>
    <xdr:from>
      <xdr:col>16</xdr:col>
      <xdr:colOff>277966</xdr:colOff>
      <xdr:row>30</xdr:row>
      <xdr:rowOff>52547</xdr:rowOff>
    </xdr:from>
    <xdr:to>
      <xdr:col>20</xdr:col>
      <xdr:colOff>535781</xdr:colOff>
      <xdr:row>34</xdr:row>
      <xdr:rowOff>163712</xdr:rowOff>
    </xdr:to>
    <xdr:sp macro="" textlink="">
      <xdr:nvSpPr>
        <xdr:cNvPr id="5" name="5 CuadroTexto">
          <a:extLst>
            <a:ext uri="{FF2B5EF4-FFF2-40B4-BE49-F238E27FC236}">
              <a16:creationId xmlns:a16="http://schemas.microsoft.com/office/drawing/2014/main" id="{1E7FECC6-33B5-4EEF-91B1-C67F1C0AEE1A}"/>
            </a:ext>
          </a:extLst>
        </xdr:cNvPr>
        <xdr:cNvSpPr txBox="1"/>
      </xdr:nvSpPr>
      <xdr:spPr>
        <a:xfrm>
          <a:off x="11707966" y="5767547"/>
          <a:ext cx="3115315" cy="8731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10 de enero de 2023</a:t>
          </a:r>
          <a:endParaRPr lang="es-MX" sz="1200" b="1"/>
        </a:p>
      </xdr:txBody>
    </xdr:sp>
    <xdr:clientData/>
  </xdr:twoCellAnchor>
  <xdr:oneCellAnchor>
    <xdr:from>
      <xdr:col>0</xdr:col>
      <xdr:colOff>413240</xdr:colOff>
      <xdr:row>0</xdr:row>
      <xdr:rowOff>142877</xdr:rowOff>
    </xdr:from>
    <xdr:ext cx="3063385" cy="1162496"/>
    <xdr:pic>
      <xdr:nvPicPr>
        <xdr:cNvPr id="6" name="Imagen 5">
          <a:extLst>
            <a:ext uri="{FF2B5EF4-FFF2-40B4-BE49-F238E27FC236}">
              <a16:creationId xmlns:a16="http://schemas.microsoft.com/office/drawing/2014/main" id="{3CDADA60-B3B5-4C13-A4C7-50C9B90BD331}"/>
            </a:ext>
          </a:extLst>
        </xdr:cNvPr>
        <xdr:cNvPicPr>
          <a:picLocks noChangeAspect="1"/>
        </xdr:cNvPicPr>
      </xdr:nvPicPr>
      <xdr:blipFill>
        <a:blip xmlns:r="http://schemas.openxmlformats.org/officeDocument/2006/relationships" r:embed="rId1"/>
        <a:stretch>
          <a:fillRect/>
        </a:stretch>
      </xdr:blipFill>
      <xdr:spPr>
        <a:xfrm>
          <a:off x="413240" y="142877"/>
          <a:ext cx="3063385" cy="1162496"/>
        </a:xfrm>
        <a:prstGeom prst="rect">
          <a:avLst/>
        </a:prstGeom>
      </xdr:spPr>
    </xdr:pic>
    <xdr:clientData/>
  </xdr:oneCellAnchor>
  <xdr:twoCellAnchor>
    <xdr:from>
      <xdr:col>18</xdr:col>
      <xdr:colOff>698500</xdr:colOff>
      <xdr:row>0</xdr:row>
      <xdr:rowOff>460375</xdr:rowOff>
    </xdr:from>
    <xdr:to>
      <xdr:col>20</xdr:col>
      <xdr:colOff>1717675</xdr:colOff>
      <xdr:row>1</xdr:row>
      <xdr:rowOff>428625</xdr:rowOff>
    </xdr:to>
    <xdr:sp macro="" textlink="">
      <xdr:nvSpPr>
        <xdr:cNvPr id="7" name="Cuadro de texto 2">
          <a:extLst>
            <a:ext uri="{FF2B5EF4-FFF2-40B4-BE49-F238E27FC236}">
              <a16:creationId xmlns:a16="http://schemas.microsoft.com/office/drawing/2014/main" id="{E4F0BB63-9B92-4515-B52A-114646BA1FF1}"/>
            </a:ext>
          </a:extLst>
        </xdr:cNvPr>
        <xdr:cNvSpPr txBox="1">
          <a:spLocks noChangeArrowheads="1"/>
        </xdr:cNvSpPr>
      </xdr:nvSpPr>
      <xdr:spPr bwMode="auto">
        <a:xfrm>
          <a:off x="13557250" y="193675"/>
          <a:ext cx="1447800" cy="18732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4"/>
  <sheetViews>
    <sheetView tabSelected="1" zoomScale="60" zoomScaleNormal="60" workbookViewId="0">
      <selection activeCell="E15" sqref="E15:E18"/>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63.7109375" customWidth="1"/>
    <col min="6" max="6" width="20.85546875" customWidth="1"/>
    <col min="7" max="7" width="20"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1" customWidth="1"/>
    <col min="19" max="19" width="22.28515625" customWidth="1"/>
    <col min="20" max="20" width="15.42578125" customWidth="1"/>
    <col min="21" max="21" width="26.42578125" customWidth="1"/>
    <col min="22" max="22" width="9.28515625" customWidth="1"/>
    <col min="23" max="23" width="11.28515625" customWidth="1"/>
    <col min="24" max="24" width="9.5703125" customWidth="1"/>
    <col min="25" max="25" width="10.7109375" hidden="1" customWidth="1"/>
    <col min="26" max="26" width="7.5703125" hidden="1" customWidth="1"/>
    <col min="27" max="29" width="10.7109375" hidden="1" customWidth="1"/>
    <col min="30" max="30" width="7.42578125" customWidth="1"/>
  </cols>
  <sheetData>
    <row r="1" spans="1:30" ht="29.2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29.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0" ht="29.25" customHeight="1">
      <c r="A3" s="51" t="s">
        <v>24</v>
      </c>
      <c r="B3" s="51"/>
      <c r="C3" s="51"/>
      <c r="D3" s="51"/>
      <c r="E3" s="51"/>
      <c r="F3" s="51"/>
      <c r="G3" s="51"/>
      <c r="H3" s="51"/>
      <c r="I3" s="51"/>
      <c r="J3" s="51"/>
      <c r="K3" s="51"/>
      <c r="L3" s="51"/>
      <c r="M3" s="51"/>
      <c r="N3" s="51"/>
      <c r="O3" s="51"/>
      <c r="P3" s="51"/>
      <c r="Q3" s="51"/>
      <c r="R3" s="51"/>
      <c r="S3" s="51"/>
      <c r="T3" s="51"/>
      <c r="U3" s="51"/>
      <c r="V3" s="51"/>
      <c r="W3" s="51"/>
      <c r="X3" s="51"/>
    </row>
    <row r="4" spans="1:30" ht="29.25" customHeight="1">
      <c r="A4" s="51" t="s">
        <v>25</v>
      </c>
      <c r="B4" s="51"/>
      <c r="C4" s="51"/>
      <c r="D4" s="51"/>
      <c r="E4" s="51"/>
      <c r="F4" s="51"/>
      <c r="G4" s="51"/>
      <c r="H4" s="51"/>
      <c r="I4" s="51"/>
      <c r="J4" s="51"/>
      <c r="K4" s="51"/>
      <c r="L4" s="51"/>
      <c r="M4" s="51"/>
      <c r="N4" s="51"/>
      <c r="O4" s="51"/>
      <c r="P4" s="51"/>
      <c r="Q4" s="51"/>
      <c r="R4" s="51"/>
      <c r="S4" s="51"/>
      <c r="T4" s="51"/>
      <c r="U4" s="51"/>
      <c r="V4" s="51"/>
      <c r="W4" s="51"/>
      <c r="X4" s="51"/>
    </row>
    <row r="5" spans="1:30" ht="29.25" customHeight="1">
      <c r="A5" s="51"/>
      <c r="B5" s="51"/>
      <c r="C5" s="51"/>
      <c r="D5" s="51"/>
      <c r="E5" s="51"/>
      <c r="F5" s="51"/>
      <c r="G5" s="51"/>
      <c r="H5" s="51"/>
      <c r="I5" s="51"/>
      <c r="J5" s="51"/>
      <c r="K5" s="51"/>
      <c r="L5" s="51"/>
      <c r="M5" s="51"/>
      <c r="N5" s="51"/>
      <c r="O5" s="51"/>
      <c r="P5" s="51"/>
      <c r="Q5" s="51"/>
      <c r="R5" s="51"/>
      <c r="S5" s="51"/>
      <c r="T5" s="51"/>
      <c r="U5" s="51"/>
      <c r="V5" s="51"/>
      <c r="W5" s="51"/>
      <c r="X5" s="51"/>
    </row>
    <row r="6" spans="1:30" ht="29.25" customHeight="1">
      <c r="A6" s="38" t="s">
        <v>50</v>
      </c>
      <c r="B6" s="39"/>
      <c r="C6" s="39"/>
      <c r="D6" s="39"/>
      <c r="E6" s="39"/>
      <c r="F6" s="39"/>
      <c r="G6" s="39"/>
      <c r="H6" s="39"/>
      <c r="I6" s="39"/>
      <c r="J6" s="39"/>
      <c r="K6" s="39"/>
      <c r="L6" s="39"/>
      <c r="M6" s="39"/>
      <c r="N6" s="39"/>
      <c r="O6" s="39"/>
      <c r="P6" s="39"/>
      <c r="Q6" s="39"/>
      <c r="R6" s="39"/>
      <c r="S6" s="39"/>
      <c r="T6" s="39"/>
      <c r="U6" s="40"/>
      <c r="V6" s="55"/>
    </row>
    <row r="7" spans="1:30" ht="29.25" customHeight="1">
      <c r="A7" s="38" t="s">
        <v>29</v>
      </c>
      <c r="B7" s="39"/>
      <c r="C7" s="39"/>
      <c r="D7" s="39"/>
      <c r="E7" s="39"/>
      <c r="F7" s="39"/>
      <c r="G7" s="39"/>
      <c r="H7" s="39"/>
      <c r="I7" s="39"/>
      <c r="J7" s="39"/>
      <c r="K7" s="39"/>
      <c r="L7" s="39"/>
      <c r="M7" s="39"/>
      <c r="N7" s="39"/>
      <c r="O7" s="39"/>
      <c r="P7" s="39"/>
      <c r="Q7" s="39"/>
      <c r="R7" s="39"/>
      <c r="S7" s="39"/>
      <c r="T7" s="39"/>
      <c r="U7" s="40"/>
      <c r="V7" s="55"/>
    </row>
    <row r="8" spans="1:30" ht="29.25" customHeight="1">
      <c r="A8" s="38" t="s">
        <v>30</v>
      </c>
      <c r="B8" s="39"/>
      <c r="C8" s="39"/>
      <c r="D8" s="39"/>
      <c r="E8" s="39"/>
      <c r="F8" s="39"/>
      <c r="G8" s="39"/>
      <c r="H8" s="39"/>
      <c r="I8" s="39"/>
      <c r="J8" s="39"/>
      <c r="K8" s="39"/>
      <c r="L8" s="39"/>
      <c r="M8" s="39"/>
      <c r="N8" s="39"/>
      <c r="O8" s="39"/>
      <c r="P8" s="39"/>
      <c r="Q8" s="39"/>
      <c r="R8" s="39"/>
      <c r="S8" s="39"/>
      <c r="T8" s="39"/>
      <c r="U8" s="40"/>
      <c r="V8" s="55"/>
    </row>
    <row r="9" spans="1:30" ht="29.25" customHeight="1">
      <c r="A9" s="38" t="s">
        <v>26</v>
      </c>
      <c r="B9" s="39"/>
      <c r="C9" s="39"/>
      <c r="D9" s="39"/>
      <c r="E9" s="39"/>
      <c r="F9" s="39"/>
      <c r="G9" s="39"/>
      <c r="H9" s="39"/>
      <c r="I9" s="39"/>
      <c r="J9" s="39"/>
      <c r="K9" s="39"/>
      <c r="L9" s="39"/>
      <c r="M9" s="39"/>
      <c r="N9" s="39"/>
      <c r="O9" s="39"/>
      <c r="P9" s="39"/>
      <c r="Q9" s="39"/>
      <c r="R9" s="39"/>
      <c r="S9" s="39"/>
      <c r="T9" s="39"/>
      <c r="U9" s="40"/>
      <c r="V9" s="55"/>
    </row>
    <row r="10" spans="1:30" ht="29.25" customHeight="1">
      <c r="A10" s="38" t="s">
        <v>31</v>
      </c>
      <c r="B10" s="39"/>
      <c r="C10" s="39"/>
      <c r="D10" s="39"/>
      <c r="E10" s="39"/>
      <c r="F10" s="39"/>
      <c r="G10" s="39"/>
      <c r="H10" s="39"/>
      <c r="I10" s="39"/>
      <c r="J10" s="39"/>
      <c r="K10" s="39"/>
      <c r="L10" s="39"/>
      <c r="M10" s="39"/>
      <c r="N10" s="39"/>
      <c r="O10" s="39"/>
      <c r="P10" s="39"/>
      <c r="Q10" s="39"/>
      <c r="R10" s="39"/>
      <c r="S10" s="39"/>
      <c r="T10" s="39"/>
      <c r="U10" s="40"/>
      <c r="V10" s="55"/>
    </row>
    <row r="11" spans="1:30" ht="29.25" customHeight="1">
      <c r="A11" s="38" t="s">
        <v>32</v>
      </c>
      <c r="B11" s="39"/>
      <c r="C11" s="39"/>
      <c r="D11" s="39"/>
      <c r="E11" s="39"/>
      <c r="F11" s="39"/>
      <c r="G11" s="39"/>
      <c r="H11" s="39"/>
      <c r="I11" s="39"/>
      <c r="J11" s="39"/>
      <c r="K11" s="39"/>
      <c r="L11" s="39"/>
      <c r="M11" s="39"/>
      <c r="N11" s="39"/>
      <c r="O11" s="39"/>
      <c r="P11" s="39"/>
      <c r="Q11" s="39"/>
      <c r="R11" s="39"/>
      <c r="S11" s="39"/>
      <c r="T11" s="39"/>
      <c r="U11" s="40"/>
      <c r="V11" s="55"/>
    </row>
    <row r="12" spans="1:30" ht="29.25" customHeight="1">
      <c r="A12" s="52" t="s">
        <v>53</v>
      </c>
      <c r="B12" s="53"/>
      <c r="C12" s="53"/>
      <c r="D12" s="53"/>
      <c r="E12" s="53"/>
      <c r="F12" s="53"/>
      <c r="G12" s="53"/>
      <c r="H12" s="53"/>
      <c r="I12" s="53"/>
      <c r="J12" s="53"/>
      <c r="K12" s="53"/>
      <c r="L12" s="53"/>
      <c r="M12" s="53"/>
      <c r="N12" s="53"/>
      <c r="O12" s="53"/>
      <c r="P12" s="53"/>
      <c r="Q12" s="53"/>
      <c r="R12" s="53"/>
      <c r="S12" s="53"/>
      <c r="T12" s="53"/>
      <c r="U12" s="54"/>
      <c r="V12" s="55"/>
    </row>
    <row r="13" spans="1:30" ht="79.5" customHeight="1">
      <c r="A13" s="34" t="s">
        <v>11</v>
      </c>
      <c r="B13" s="33" t="s">
        <v>12</v>
      </c>
      <c r="C13" s="31" t="s">
        <v>13</v>
      </c>
      <c r="D13" s="33" t="s">
        <v>14</v>
      </c>
      <c r="E13" s="34" t="s">
        <v>15</v>
      </c>
      <c r="F13" s="33" t="s">
        <v>22</v>
      </c>
      <c r="G13" s="33" t="s">
        <v>23</v>
      </c>
      <c r="H13" s="33" t="s">
        <v>16</v>
      </c>
      <c r="I13" s="33"/>
      <c r="J13" s="44" t="s">
        <v>17</v>
      </c>
      <c r="K13" s="45"/>
      <c r="L13" s="46"/>
      <c r="M13" s="44" t="s">
        <v>18</v>
      </c>
      <c r="N13" s="45"/>
      <c r="O13" s="46"/>
      <c r="P13" s="44" t="s">
        <v>19</v>
      </c>
      <c r="Q13" s="46"/>
      <c r="R13" s="44" t="s">
        <v>20</v>
      </c>
      <c r="S13" s="45"/>
      <c r="T13" s="46"/>
      <c r="U13" s="47" t="s">
        <v>21</v>
      </c>
      <c r="V13" s="55"/>
    </row>
    <row r="14" spans="1:30" ht="45.75" customHeight="1">
      <c r="A14" s="35"/>
      <c r="B14" s="33"/>
      <c r="C14" s="32"/>
      <c r="D14" s="33"/>
      <c r="E14" s="35"/>
      <c r="F14" s="33"/>
      <c r="G14" s="33"/>
      <c r="H14" s="33"/>
      <c r="I14" s="33"/>
      <c r="J14" s="3" t="s">
        <v>8</v>
      </c>
      <c r="K14" s="4" t="s">
        <v>10</v>
      </c>
      <c r="L14" s="4" t="s">
        <v>9</v>
      </c>
      <c r="M14" s="4" t="s">
        <v>5</v>
      </c>
      <c r="N14" s="4" t="s">
        <v>6</v>
      </c>
      <c r="O14" s="4" t="s">
        <v>7</v>
      </c>
      <c r="P14" s="4" t="s">
        <v>0</v>
      </c>
      <c r="Q14" s="4" t="s">
        <v>1</v>
      </c>
      <c r="R14" s="4" t="s">
        <v>2</v>
      </c>
      <c r="S14" s="4" t="s">
        <v>3</v>
      </c>
      <c r="T14" s="4" t="s">
        <v>4</v>
      </c>
      <c r="U14" s="48"/>
      <c r="V14" s="55"/>
    </row>
    <row r="15" spans="1:30" ht="58.5" customHeight="1">
      <c r="A15" s="9">
        <v>1</v>
      </c>
      <c r="B15" s="10" t="s">
        <v>33</v>
      </c>
      <c r="C15" s="5" t="s">
        <v>27</v>
      </c>
      <c r="D15" s="10" t="s">
        <v>34</v>
      </c>
      <c r="E15" s="7"/>
      <c r="F15" s="7" t="s">
        <v>39</v>
      </c>
      <c r="G15" s="7"/>
      <c r="H15" s="49">
        <v>431</v>
      </c>
      <c r="I15" s="50"/>
      <c r="J15" s="8" t="s">
        <v>28</v>
      </c>
      <c r="K15" s="8" t="s">
        <v>28</v>
      </c>
      <c r="L15" s="8" t="s">
        <v>28</v>
      </c>
      <c r="M15" s="8" t="s">
        <v>28</v>
      </c>
      <c r="N15" s="8" t="s">
        <v>28</v>
      </c>
      <c r="O15" s="8" t="s">
        <v>28</v>
      </c>
      <c r="P15" s="8">
        <v>3</v>
      </c>
      <c r="Q15" s="8">
        <v>7</v>
      </c>
      <c r="R15" s="8" t="s">
        <v>51</v>
      </c>
      <c r="S15" s="8" t="s">
        <v>52</v>
      </c>
      <c r="T15" s="8" t="s">
        <v>54</v>
      </c>
      <c r="U15" s="6" t="s">
        <v>35</v>
      </c>
      <c r="V15" s="55"/>
    </row>
    <row r="16" spans="1:30" ht="69" customHeight="1">
      <c r="A16" s="8">
        <v>2</v>
      </c>
      <c r="B16" s="10" t="s">
        <v>36</v>
      </c>
      <c r="C16" s="5" t="s">
        <v>37</v>
      </c>
      <c r="D16" s="11" t="s">
        <v>38</v>
      </c>
      <c r="E16" s="7"/>
      <c r="F16" s="7" t="s">
        <v>40</v>
      </c>
      <c r="G16" s="7"/>
      <c r="H16" s="49">
        <v>83</v>
      </c>
      <c r="I16" s="50"/>
      <c r="J16" s="8" t="s">
        <v>28</v>
      </c>
      <c r="K16" s="8" t="s">
        <v>28</v>
      </c>
      <c r="L16" s="8" t="s">
        <v>28</v>
      </c>
      <c r="M16" s="8" t="s">
        <v>28</v>
      </c>
      <c r="N16" s="8" t="s">
        <v>28</v>
      </c>
      <c r="O16" s="8" t="s">
        <v>28</v>
      </c>
      <c r="P16" s="8">
        <v>3</v>
      </c>
      <c r="Q16" s="8">
        <v>7</v>
      </c>
      <c r="R16" s="8" t="s">
        <v>51</v>
      </c>
      <c r="S16" s="8" t="s">
        <v>52</v>
      </c>
      <c r="T16" s="8" t="s">
        <v>54</v>
      </c>
      <c r="U16" s="6" t="s">
        <v>35</v>
      </c>
      <c r="V16" s="55"/>
    </row>
    <row r="17" spans="1:22" ht="156" customHeight="1">
      <c r="A17" s="9">
        <v>3</v>
      </c>
      <c r="B17" s="10" t="s">
        <v>41</v>
      </c>
      <c r="C17" s="5" t="s">
        <v>42</v>
      </c>
      <c r="D17" s="10" t="s">
        <v>44</v>
      </c>
      <c r="E17" s="7"/>
      <c r="F17" s="7" t="s">
        <v>45</v>
      </c>
      <c r="G17" s="7"/>
      <c r="H17" s="49">
        <v>18</v>
      </c>
      <c r="I17" s="50"/>
      <c r="J17" s="8"/>
      <c r="K17" s="8" t="s">
        <v>28</v>
      </c>
      <c r="L17" s="8" t="s">
        <v>28</v>
      </c>
      <c r="M17" s="8" t="s">
        <v>28</v>
      </c>
      <c r="N17" s="8" t="s">
        <v>28</v>
      </c>
      <c r="O17" s="8" t="s">
        <v>28</v>
      </c>
      <c r="P17" s="8">
        <v>3</v>
      </c>
      <c r="Q17" s="8">
        <v>7</v>
      </c>
      <c r="R17" s="8" t="s">
        <v>51</v>
      </c>
      <c r="S17" s="8" t="s">
        <v>52</v>
      </c>
      <c r="T17" s="8" t="s">
        <v>54</v>
      </c>
      <c r="U17" s="6" t="s">
        <v>48</v>
      </c>
      <c r="V17" s="55"/>
    </row>
    <row r="18" spans="1:22" ht="64.5" customHeight="1">
      <c r="A18" s="9">
        <v>4</v>
      </c>
      <c r="B18" s="10" t="s">
        <v>46</v>
      </c>
      <c r="C18" s="5" t="s">
        <v>47</v>
      </c>
      <c r="D18" s="11" t="s">
        <v>34</v>
      </c>
      <c r="E18" s="7"/>
      <c r="F18" s="7" t="s">
        <v>43</v>
      </c>
      <c r="G18" s="7"/>
      <c r="H18" s="49">
        <v>37</v>
      </c>
      <c r="I18" s="50"/>
      <c r="J18" s="8" t="s">
        <v>28</v>
      </c>
      <c r="K18" s="8" t="s">
        <v>28</v>
      </c>
      <c r="L18" s="8" t="s">
        <v>28</v>
      </c>
      <c r="M18" s="8" t="s">
        <v>28</v>
      </c>
      <c r="N18" s="8" t="s">
        <v>28</v>
      </c>
      <c r="O18" s="8" t="s">
        <v>28</v>
      </c>
      <c r="P18" s="8">
        <v>3</v>
      </c>
      <c r="Q18" s="8">
        <v>7</v>
      </c>
      <c r="R18" s="8" t="s">
        <v>51</v>
      </c>
      <c r="S18" s="8" t="s">
        <v>52</v>
      </c>
      <c r="T18" s="8" t="s">
        <v>54</v>
      </c>
      <c r="U18" s="6" t="s">
        <v>35</v>
      </c>
      <c r="V18" s="55"/>
    </row>
    <row r="19" spans="1:22" ht="29.25" customHeight="1">
      <c r="A19" s="12"/>
      <c r="B19" s="12"/>
      <c r="C19" s="12"/>
      <c r="D19" s="13"/>
      <c r="E19" s="13"/>
      <c r="F19" s="14"/>
      <c r="G19" s="14"/>
      <c r="H19" s="56"/>
      <c r="I19" s="56"/>
      <c r="J19" s="12"/>
      <c r="K19" s="12"/>
      <c r="L19" s="12"/>
      <c r="M19" s="12"/>
      <c r="N19" s="12"/>
      <c r="O19" s="12"/>
      <c r="P19" s="12"/>
      <c r="Q19" s="12"/>
      <c r="R19" s="12"/>
      <c r="S19" s="12"/>
      <c r="T19" s="12"/>
      <c r="U19" s="12"/>
      <c r="V19" s="36"/>
    </row>
    <row r="20" spans="1:22" ht="29.25" customHeight="1">
      <c r="A20" s="12"/>
      <c r="B20" s="12"/>
      <c r="C20" s="12"/>
      <c r="D20" s="13"/>
      <c r="E20" s="13"/>
      <c r="F20" s="14"/>
      <c r="G20" s="14"/>
      <c r="H20" s="56"/>
      <c r="I20" s="56"/>
      <c r="J20" s="12"/>
      <c r="K20" s="12"/>
      <c r="L20" s="12"/>
      <c r="M20" s="12"/>
      <c r="N20" s="12"/>
      <c r="O20" s="12"/>
      <c r="P20" s="12"/>
      <c r="Q20" s="12"/>
      <c r="R20" s="12"/>
      <c r="S20" s="12"/>
      <c r="T20" s="12"/>
      <c r="U20" s="12"/>
      <c r="V20" s="36"/>
    </row>
    <row r="21" spans="1:22" ht="29.25" customHeight="1">
      <c r="A21" s="12"/>
      <c r="B21" s="12"/>
      <c r="C21" s="12"/>
      <c r="D21" s="13"/>
      <c r="E21" s="13"/>
      <c r="F21" s="14"/>
      <c r="G21" s="14"/>
      <c r="H21" s="56"/>
      <c r="I21" s="56"/>
      <c r="J21" s="12"/>
      <c r="K21" s="12"/>
      <c r="L21" s="12"/>
      <c r="M21" s="12"/>
      <c r="N21" s="12"/>
      <c r="O21" s="12"/>
      <c r="P21" s="12"/>
      <c r="Q21" s="12"/>
      <c r="R21" s="12"/>
      <c r="S21" s="12"/>
      <c r="T21" s="12"/>
      <c r="U21" s="12"/>
      <c r="V21" s="36"/>
    </row>
    <row r="22" spans="1:22" ht="29.25" customHeight="1">
      <c r="A22" s="12"/>
      <c r="B22" s="12"/>
      <c r="C22" s="12"/>
      <c r="D22" s="13"/>
      <c r="E22" s="13"/>
      <c r="F22" s="12"/>
      <c r="G22" s="14"/>
      <c r="H22" s="56"/>
      <c r="I22" s="56"/>
      <c r="J22" s="12"/>
      <c r="K22" s="12"/>
      <c r="L22" s="12"/>
      <c r="M22" s="12"/>
      <c r="N22" s="12"/>
      <c r="O22" s="12"/>
      <c r="P22" s="12"/>
      <c r="Q22" s="12"/>
      <c r="R22" s="12"/>
      <c r="S22" s="12"/>
      <c r="T22" s="12"/>
      <c r="U22" s="12"/>
      <c r="V22" s="36"/>
    </row>
    <row r="23" spans="1:22" ht="29.25" customHeight="1">
      <c r="A23" s="12"/>
      <c r="B23" s="12"/>
      <c r="C23" s="12"/>
      <c r="D23" s="13"/>
      <c r="E23" s="13"/>
      <c r="F23" s="14"/>
      <c r="G23" s="14"/>
      <c r="H23" s="56"/>
      <c r="I23" s="56"/>
      <c r="J23" s="12"/>
      <c r="K23" s="12"/>
      <c r="L23" s="12"/>
      <c r="M23" s="12"/>
      <c r="N23" s="12"/>
      <c r="O23" s="12"/>
      <c r="P23" s="12"/>
      <c r="Q23" s="12"/>
      <c r="R23" s="12"/>
      <c r="S23" s="12"/>
      <c r="T23" s="12"/>
      <c r="U23" s="12"/>
      <c r="V23" s="36"/>
    </row>
    <row r="24" spans="1:22" ht="29.25" customHeight="1">
      <c r="A24" s="12"/>
      <c r="B24" s="12"/>
      <c r="C24" s="12"/>
      <c r="D24" s="13"/>
      <c r="E24" s="13"/>
      <c r="F24" s="14"/>
      <c r="G24" s="14"/>
      <c r="H24" s="56"/>
      <c r="I24" s="56"/>
      <c r="J24" s="12"/>
      <c r="K24" s="12"/>
      <c r="L24" s="12"/>
      <c r="M24" s="12"/>
      <c r="N24" s="12"/>
      <c r="O24" s="12"/>
      <c r="P24" s="12"/>
      <c r="Q24" s="12"/>
      <c r="R24" s="12"/>
      <c r="S24" s="12"/>
      <c r="T24" s="12"/>
      <c r="U24" s="12"/>
      <c r="V24" s="36"/>
    </row>
    <row r="25" spans="1:22" ht="29.25" customHeight="1">
      <c r="A25" s="12"/>
      <c r="B25" s="12"/>
      <c r="C25" s="12"/>
      <c r="D25" s="13"/>
      <c r="E25" s="16"/>
      <c r="F25" s="14"/>
      <c r="G25" s="14"/>
      <c r="H25" s="56"/>
      <c r="I25" s="56"/>
      <c r="J25" s="12"/>
      <c r="K25" s="12"/>
      <c r="L25" s="12"/>
      <c r="M25" s="12"/>
      <c r="N25" s="12"/>
      <c r="O25" s="12"/>
      <c r="P25" s="12"/>
      <c r="Q25" s="12"/>
      <c r="R25" s="12"/>
      <c r="S25" s="12"/>
      <c r="T25" s="12"/>
      <c r="U25" s="12"/>
      <c r="V25" s="36"/>
    </row>
    <row r="26" spans="1:22" ht="29.25" customHeight="1">
      <c r="A26" s="12"/>
      <c r="B26" s="12"/>
      <c r="C26" s="12"/>
      <c r="D26" s="13"/>
      <c r="E26" s="13"/>
      <c r="F26" s="14"/>
      <c r="G26" s="14"/>
      <c r="H26" s="56"/>
      <c r="I26" s="56"/>
      <c r="J26" s="12"/>
      <c r="K26" s="12"/>
      <c r="L26" s="12"/>
      <c r="M26" s="12"/>
      <c r="N26" s="12"/>
      <c r="O26" s="12"/>
      <c r="P26" s="12"/>
      <c r="Q26" s="12"/>
      <c r="R26" s="12"/>
      <c r="S26" s="12"/>
      <c r="T26" s="12"/>
      <c r="U26" s="12"/>
      <c r="V26" s="36"/>
    </row>
    <row r="27" spans="1:22" ht="29.25" customHeight="1">
      <c r="A27" s="12"/>
      <c r="B27" s="12"/>
      <c r="C27" s="12"/>
      <c r="D27" s="13"/>
      <c r="E27" s="13"/>
      <c r="F27" s="14"/>
      <c r="G27" s="14"/>
      <c r="H27" s="56"/>
      <c r="I27" s="56"/>
      <c r="J27" s="12"/>
      <c r="K27" s="12"/>
      <c r="L27" s="12"/>
      <c r="M27" s="12"/>
      <c r="N27" s="12"/>
      <c r="O27" s="12"/>
      <c r="P27" s="12"/>
      <c r="Q27" s="12"/>
      <c r="R27" s="12"/>
      <c r="S27" s="12"/>
      <c r="T27" s="12"/>
      <c r="U27" s="12"/>
      <c r="V27" s="36"/>
    </row>
    <row r="28" spans="1:22" ht="29.25" customHeight="1">
      <c r="A28" s="12"/>
      <c r="B28" s="12"/>
      <c r="C28" s="12"/>
      <c r="D28" s="13"/>
      <c r="E28" s="15"/>
      <c r="F28" s="14"/>
      <c r="G28" s="14"/>
      <c r="H28" s="56"/>
      <c r="I28" s="56"/>
      <c r="J28" s="12"/>
      <c r="K28" s="12"/>
      <c r="L28" s="12"/>
      <c r="M28" s="12"/>
      <c r="N28" s="12"/>
      <c r="O28" s="12"/>
      <c r="P28" s="12"/>
      <c r="Q28" s="12"/>
      <c r="R28" s="12"/>
      <c r="S28" s="12"/>
      <c r="T28" s="12"/>
      <c r="U28" s="12"/>
      <c r="V28" s="36"/>
    </row>
    <row r="29" spans="1:22" ht="29.25" customHeight="1">
      <c r="A29" s="12"/>
      <c r="B29" s="12"/>
      <c r="C29" s="12"/>
      <c r="D29" s="13"/>
      <c r="E29" s="13"/>
      <c r="F29" s="14"/>
      <c r="G29" s="14"/>
      <c r="H29" s="56"/>
      <c r="I29" s="56"/>
      <c r="J29" s="12"/>
      <c r="K29" s="12"/>
      <c r="L29" s="12"/>
      <c r="M29" s="12"/>
      <c r="N29" s="12"/>
      <c r="O29" s="12"/>
      <c r="P29" s="12"/>
      <c r="Q29" s="12"/>
      <c r="R29" s="12"/>
      <c r="S29" s="12"/>
      <c r="T29" s="12"/>
      <c r="U29" s="12"/>
      <c r="V29" s="36"/>
    </row>
    <row r="30" spans="1:22" ht="29.25" customHeight="1">
      <c r="A30" s="12"/>
      <c r="B30" s="12"/>
      <c r="C30" s="12"/>
      <c r="D30" s="13"/>
      <c r="E30" s="13"/>
      <c r="F30" s="14"/>
      <c r="G30" s="14"/>
      <c r="H30" s="56"/>
      <c r="I30" s="56"/>
      <c r="J30" s="12"/>
      <c r="K30" s="12"/>
      <c r="L30" s="12"/>
      <c r="M30" s="12"/>
      <c r="N30" s="12"/>
      <c r="O30" s="12"/>
      <c r="P30" s="12"/>
      <c r="Q30" s="12"/>
      <c r="R30" s="12"/>
      <c r="S30" s="12"/>
      <c r="T30" s="12"/>
      <c r="U30" s="12"/>
      <c r="V30" s="36"/>
    </row>
    <row r="31" spans="1:22" ht="29.25" customHeight="1">
      <c r="A31" s="12"/>
      <c r="B31" s="12"/>
      <c r="C31" s="12"/>
      <c r="D31" s="13"/>
      <c r="E31" s="13"/>
      <c r="F31" s="14"/>
      <c r="G31" s="14"/>
      <c r="H31" s="56"/>
      <c r="I31" s="56"/>
      <c r="J31" s="12"/>
      <c r="K31" s="12"/>
      <c r="L31" s="12"/>
      <c r="M31" s="12"/>
      <c r="N31" s="12"/>
      <c r="O31" s="12"/>
      <c r="P31" s="12"/>
      <c r="Q31" s="12"/>
      <c r="R31" s="12"/>
      <c r="S31" s="12"/>
      <c r="T31" s="12"/>
      <c r="U31" s="12"/>
      <c r="V31" s="36"/>
    </row>
    <row r="32" spans="1:22" ht="29.25" customHeight="1">
      <c r="A32" s="12"/>
      <c r="B32" s="12"/>
      <c r="C32" s="12"/>
      <c r="D32" s="13"/>
      <c r="E32" s="13"/>
      <c r="F32" s="14"/>
      <c r="G32" s="14"/>
      <c r="H32" s="56"/>
      <c r="I32" s="56"/>
      <c r="J32" s="12"/>
      <c r="K32" s="12"/>
      <c r="L32" s="12"/>
      <c r="M32" s="12"/>
      <c r="N32" s="12"/>
      <c r="O32" s="12"/>
      <c r="P32" s="12"/>
      <c r="Q32" s="12"/>
      <c r="R32" s="12"/>
      <c r="S32" s="12"/>
      <c r="T32" s="12"/>
      <c r="U32" s="12"/>
      <c r="V32" s="36"/>
    </row>
    <row r="33" spans="1:24" ht="29.25" customHeight="1">
      <c r="A33" s="12"/>
      <c r="B33" s="12"/>
      <c r="C33" s="12"/>
      <c r="D33" s="13"/>
      <c r="E33" s="13"/>
      <c r="F33" s="14"/>
      <c r="G33" s="14"/>
      <c r="H33" s="56"/>
      <c r="I33" s="56"/>
      <c r="J33" s="12"/>
      <c r="K33" s="12"/>
      <c r="L33" s="12"/>
      <c r="M33" s="12"/>
      <c r="N33" s="12"/>
      <c r="O33" s="12"/>
      <c r="P33" s="12"/>
      <c r="Q33" s="12"/>
      <c r="R33" s="12"/>
      <c r="S33" s="12"/>
      <c r="T33" s="12"/>
      <c r="U33" s="12"/>
      <c r="V33" s="36"/>
    </row>
    <row r="34" spans="1:24" ht="29.25" customHeight="1">
      <c r="A34" s="12"/>
      <c r="B34" s="12"/>
      <c r="C34" s="12"/>
      <c r="D34" s="13"/>
      <c r="E34" s="13"/>
      <c r="F34" s="14"/>
      <c r="G34" s="14"/>
      <c r="H34" s="56"/>
      <c r="I34" s="56"/>
      <c r="J34" s="12"/>
      <c r="K34" s="12"/>
      <c r="L34" s="12"/>
      <c r="M34" s="12"/>
      <c r="N34" s="12"/>
      <c r="O34" s="12"/>
      <c r="P34" s="12"/>
      <c r="Q34" s="12"/>
      <c r="R34" s="12"/>
      <c r="S34" s="12"/>
      <c r="T34" s="12"/>
      <c r="U34" s="12"/>
      <c r="V34" s="36"/>
    </row>
    <row r="35" spans="1:24" ht="29.25" customHeight="1">
      <c r="A35" s="12"/>
      <c r="B35" s="12"/>
      <c r="C35" s="12"/>
      <c r="D35" s="13"/>
      <c r="E35" s="13"/>
      <c r="F35" s="14"/>
      <c r="G35" s="14"/>
      <c r="H35" s="56"/>
      <c r="I35" s="56"/>
      <c r="J35" s="12"/>
      <c r="K35" s="12"/>
      <c r="L35" s="12"/>
      <c r="M35" s="12"/>
      <c r="N35" s="12"/>
      <c r="O35" s="12"/>
      <c r="P35" s="12"/>
      <c r="Q35" s="12"/>
      <c r="R35" s="12"/>
      <c r="S35" s="12"/>
      <c r="T35" s="12"/>
      <c r="U35" s="12"/>
      <c r="V35" s="36"/>
    </row>
    <row r="36" spans="1:24" ht="29.25" customHeight="1">
      <c r="A36" s="41" t="s">
        <v>49</v>
      </c>
      <c r="B36" s="42"/>
      <c r="C36" s="42"/>
      <c r="D36" s="42"/>
      <c r="E36" s="42"/>
      <c r="F36" s="42"/>
      <c r="G36" s="42"/>
      <c r="H36" s="42"/>
      <c r="I36" s="42"/>
      <c r="J36" s="42"/>
      <c r="K36" s="42"/>
      <c r="L36" s="42"/>
      <c r="M36" s="42"/>
      <c r="N36" s="42"/>
      <c r="O36" s="42"/>
      <c r="P36" s="42"/>
      <c r="Q36" s="42"/>
      <c r="R36" s="42"/>
      <c r="S36" s="42"/>
      <c r="T36" s="42"/>
      <c r="U36" s="43"/>
      <c r="V36" s="55"/>
    </row>
    <row r="37" spans="1:24" ht="29.2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row>
    <row r="38" spans="1:24" ht="29.2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row>
    <row r="39" spans="1:24" ht="29.2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row>
    <row r="40" spans="1:24" ht="29.25" customHeight="1">
      <c r="A40" s="36"/>
      <c r="B40" s="36"/>
      <c r="C40" s="36"/>
      <c r="D40" s="36"/>
      <c r="E40" s="36"/>
      <c r="F40" s="36"/>
      <c r="G40" s="36"/>
      <c r="H40" s="36"/>
      <c r="I40" s="36"/>
      <c r="J40" s="36"/>
      <c r="K40" s="36"/>
      <c r="L40" s="36"/>
      <c r="M40" s="36"/>
      <c r="N40" s="36"/>
      <c r="O40" s="36"/>
      <c r="P40" s="36"/>
      <c r="Q40" s="36"/>
      <c r="R40" s="36"/>
      <c r="S40" s="36"/>
      <c r="T40" s="36"/>
      <c r="U40" s="36"/>
      <c r="V40" s="36"/>
      <c r="W40" s="36"/>
      <c r="X40" s="36"/>
    </row>
    <row r="41" spans="1:24" ht="29.2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row>
    <row r="42" spans="1:24" ht="29.2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row>
    <row r="43" spans="1:24" ht="29.2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row>
    <row r="44" spans="1:24" ht="29.2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row>
    <row r="45" spans="1:24" ht="29.2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row>
    <row r="46" spans="1:24" ht="29.2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row>
    <row r="51" spans="4:10" ht="29.25" customHeight="1">
      <c r="D51" s="36"/>
      <c r="E51" s="36"/>
    </row>
    <row r="54" spans="4:10" ht="29.25" customHeight="1">
      <c r="D54" s="37"/>
      <c r="E54" s="37"/>
      <c r="F54" s="37"/>
      <c r="G54" s="37"/>
      <c r="H54" s="37"/>
      <c r="I54" s="37"/>
      <c r="J54" s="2"/>
    </row>
  </sheetData>
  <mergeCells count="49">
    <mergeCell ref="H25:I25"/>
    <mergeCell ref="H30:I30"/>
    <mergeCell ref="H29:I29"/>
    <mergeCell ref="H28:I28"/>
    <mergeCell ref="H27:I27"/>
    <mergeCell ref="H26:I26"/>
    <mergeCell ref="H35:I35"/>
    <mergeCell ref="H34:I34"/>
    <mergeCell ref="H33:I33"/>
    <mergeCell ref="H32:I32"/>
    <mergeCell ref="H31:I31"/>
    <mergeCell ref="U13:U14"/>
    <mergeCell ref="H15:I15"/>
    <mergeCell ref="A3:X3"/>
    <mergeCell ref="A4:X5"/>
    <mergeCell ref="A37:X46"/>
    <mergeCell ref="A12:U12"/>
    <mergeCell ref="V6:V36"/>
    <mergeCell ref="H16:I16"/>
    <mergeCell ref="H17:I17"/>
    <mergeCell ref="H18:I18"/>
    <mergeCell ref="H19:I19"/>
    <mergeCell ref="H20:I20"/>
    <mergeCell ref="H21:I21"/>
    <mergeCell ref="H22:I22"/>
    <mergeCell ref="H23:I23"/>
    <mergeCell ref="H24:I24"/>
    <mergeCell ref="H13:I14"/>
    <mergeCell ref="D13:D14"/>
    <mergeCell ref="A1:AD2"/>
    <mergeCell ref="D54:I54"/>
    <mergeCell ref="A9:U9"/>
    <mergeCell ref="A6:U6"/>
    <mergeCell ref="A7:U7"/>
    <mergeCell ref="A8:U8"/>
    <mergeCell ref="D51:E51"/>
    <mergeCell ref="A36:U36"/>
    <mergeCell ref="A10:U10"/>
    <mergeCell ref="A11:U11"/>
    <mergeCell ref="M13:O13"/>
    <mergeCell ref="P13:Q13"/>
    <mergeCell ref="R13:T13"/>
    <mergeCell ref="J13:L13"/>
    <mergeCell ref="C13:C14"/>
    <mergeCell ref="B13:B14"/>
    <mergeCell ref="A13:A14"/>
    <mergeCell ref="F13:F14"/>
    <mergeCell ref="G13:G14"/>
    <mergeCell ref="E13:E14"/>
  </mergeCells>
  <phoneticPr fontId="4" type="noConversion"/>
  <pageMargins left="0.53" right="0.21" top="0.31496062992125984" bottom="0.19685039370078741" header="0.19685039370078741" footer="7.874015748031496E-2"/>
  <pageSetup paperSize="5" scale="37" fitToHeight="0" orientation="landscape"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45132-165A-4329-8EEE-A9BAE138E104}">
  <dimension ref="A1:AD42"/>
  <sheetViews>
    <sheetView topLeftCell="A7" zoomScale="70" zoomScaleNormal="70" zoomScaleSheetLayoutView="10" zoomScalePageLayoutView="80" workbookViewId="0">
      <selection activeCell="E15" sqref="E15:E18"/>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63.7109375" customWidth="1"/>
    <col min="6" max="6" width="20.85546875" customWidth="1"/>
    <col min="7" max="7" width="12.85546875" bestFit="1"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1" customWidth="1"/>
    <col min="19" max="19" width="22.28515625" customWidth="1"/>
    <col min="20" max="20" width="15.42578125" customWidth="1"/>
    <col min="21" max="21" width="26.42578125" customWidth="1"/>
    <col min="22" max="22" width="9.28515625" customWidth="1"/>
    <col min="23" max="23" width="11.28515625" customWidth="1"/>
    <col min="24" max="24" width="9.5703125" customWidth="1"/>
    <col min="25" max="25" width="10.7109375" hidden="1" customWidth="1"/>
    <col min="26" max="26" width="7.5703125" hidden="1" customWidth="1"/>
    <col min="27" max="29" width="10.7109375" hidden="1" customWidth="1"/>
    <col min="30" max="30" width="7.42578125" customWidth="1"/>
  </cols>
  <sheetData>
    <row r="1" spans="1:30" ht="29.2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29.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0" ht="29.25" customHeight="1">
      <c r="A3" s="51" t="s">
        <v>24</v>
      </c>
      <c r="B3" s="51"/>
      <c r="C3" s="51"/>
      <c r="D3" s="51"/>
      <c r="E3" s="51"/>
      <c r="F3" s="51"/>
      <c r="G3" s="51"/>
      <c r="H3" s="51"/>
      <c r="I3" s="51"/>
      <c r="J3" s="51"/>
      <c r="K3" s="51"/>
      <c r="L3" s="51"/>
      <c r="M3" s="51"/>
      <c r="N3" s="51"/>
      <c r="O3" s="51"/>
      <c r="P3" s="51"/>
      <c r="Q3" s="51"/>
      <c r="R3" s="51"/>
      <c r="S3" s="51"/>
      <c r="T3" s="51"/>
      <c r="U3" s="51"/>
      <c r="V3" s="51"/>
      <c r="W3" s="51"/>
      <c r="X3" s="51"/>
    </row>
    <row r="4" spans="1:30" ht="29.25" customHeight="1">
      <c r="A4" s="51" t="s">
        <v>25</v>
      </c>
      <c r="B4" s="51"/>
      <c r="C4" s="51"/>
      <c r="D4" s="51"/>
      <c r="E4" s="51"/>
      <c r="F4" s="51"/>
      <c r="G4" s="51"/>
      <c r="H4" s="51"/>
      <c r="I4" s="51"/>
      <c r="J4" s="51"/>
      <c r="K4" s="51"/>
      <c r="L4" s="51"/>
      <c r="M4" s="51"/>
      <c r="N4" s="51"/>
      <c r="O4" s="51"/>
      <c r="P4" s="51"/>
      <c r="Q4" s="51"/>
      <c r="R4" s="51"/>
      <c r="S4" s="51"/>
      <c r="T4" s="51"/>
      <c r="U4" s="51"/>
      <c r="V4" s="51"/>
      <c r="W4" s="51"/>
      <c r="X4" s="51"/>
    </row>
    <row r="5" spans="1:30" ht="29.25" customHeight="1">
      <c r="A5" s="51"/>
      <c r="B5" s="51"/>
      <c r="C5" s="51"/>
      <c r="D5" s="51"/>
      <c r="E5" s="51"/>
      <c r="F5" s="51"/>
      <c r="G5" s="51"/>
      <c r="H5" s="51"/>
      <c r="I5" s="51"/>
      <c r="J5" s="51"/>
      <c r="K5" s="51"/>
      <c r="L5" s="51"/>
      <c r="M5" s="51"/>
      <c r="N5" s="51"/>
      <c r="O5" s="51"/>
      <c r="P5" s="51"/>
      <c r="Q5" s="51"/>
      <c r="R5" s="51"/>
      <c r="S5" s="51"/>
      <c r="T5" s="51"/>
      <c r="U5" s="51"/>
      <c r="V5" s="51"/>
      <c r="W5" s="51"/>
      <c r="X5" s="51"/>
    </row>
    <row r="6" spans="1:30" ht="29.25" customHeight="1">
      <c r="A6" s="38" t="s">
        <v>50</v>
      </c>
      <c r="B6" s="39"/>
      <c r="C6" s="39"/>
      <c r="D6" s="39"/>
      <c r="E6" s="39"/>
      <c r="F6" s="39"/>
      <c r="G6" s="39"/>
      <c r="H6" s="39"/>
      <c r="I6" s="39"/>
      <c r="J6" s="39"/>
      <c r="K6" s="39"/>
      <c r="L6" s="39"/>
      <c r="M6" s="39"/>
      <c r="N6" s="39"/>
      <c r="O6" s="39"/>
      <c r="P6" s="39"/>
      <c r="Q6" s="39"/>
      <c r="R6" s="39"/>
      <c r="S6" s="39"/>
      <c r="T6" s="39"/>
      <c r="U6" s="40"/>
      <c r="V6" s="55"/>
    </row>
    <row r="7" spans="1:30" ht="29.25" customHeight="1">
      <c r="A7" s="38" t="s">
        <v>29</v>
      </c>
      <c r="B7" s="39"/>
      <c r="C7" s="39"/>
      <c r="D7" s="39"/>
      <c r="E7" s="39"/>
      <c r="F7" s="39"/>
      <c r="G7" s="39"/>
      <c r="H7" s="39"/>
      <c r="I7" s="39"/>
      <c r="J7" s="39"/>
      <c r="K7" s="39"/>
      <c r="L7" s="39"/>
      <c r="M7" s="39"/>
      <c r="N7" s="39"/>
      <c r="O7" s="39"/>
      <c r="P7" s="39"/>
      <c r="Q7" s="39"/>
      <c r="R7" s="39"/>
      <c r="S7" s="39"/>
      <c r="T7" s="39"/>
      <c r="U7" s="40"/>
      <c r="V7" s="55"/>
    </row>
    <row r="8" spans="1:30" ht="29.25" customHeight="1">
      <c r="A8" s="38" t="s">
        <v>103</v>
      </c>
      <c r="B8" s="39"/>
      <c r="C8" s="39"/>
      <c r="D8" s="39"/>
      <c r="E8" s="39"/>
      <c r="F8" s="39"/>
      <c r="G8" s="39"/>
      <c r="H8" s="39"/>
      <c r="I8" s="39"/>
      <c r="J8" s="39"/>
      <c r="K8" s="39"/>
      <c r="L8" s="39"/>
      <c r="M8" s="39"/>
      <c r="N8" s="39"/>
      <c r="O8" s="39"/>
      <c r="P8" s="39"/>
      <c r="Q8" s="39"/>
      <c r="R8" s="39"/>
      <c r="S8" s="39"/>
      <c r="T8" s="39"/>
      <c r="U8" s="40"/>
      <c r="V8" s="55"/>
    </row>
    <row r="9" spans="1:30" ht="29.25" customHeight="1">
      <c r="A9" s="38" t="s">
        <v>26</v>
      </c>
      <c r="B9" s="39"/>
      <c r="C9" s="39"/>
      <c r="D9" s="39"/>
      <c r="E9" s="39"/>
      <c r="F9" s="39"/>
      <c r="G9" s="39"/>
      <c r="H9" s="39"/>
      <c r="I9" s="39"/>
      <c r="J9" s="39"/>
      <c r="K9" s="39"/>
      <c r="L9" s="39"/>
      <c r="M9" s="39"/>
      <c r="N9" s="39"/>
      <c r="O9" s="39"/>
      <c r="P9" s="39"/>
      <c r="Q9" s="39"/>
      <c r="R9" s="39"/>
      <c r="S9" s="39"/>
      <c r="T9" s="39"/>
      <c r="U9" s="40"/>
      <c r="V9" s="55"/>
    </row>
    <row r="10" spans="1:30" ht="29.25" customHeight="1">
      <c r="A10" s="38" t="s">
        <v>102</v>
      </c>
      <c r="B10" s="39"/>
      <c r="C10" s="39"/>
      <c r="D10" s="39"/>
      <c r="E10" s="39"/>
      <c r="F10" s="39"/>
      <c r="G10" s="39"/>
      <c r="H10" s="39"/>
      <c r="I10" s="39"/>
      <c r="J10" s="39"/>
      <c r="K10" s="39"/>
      <c r="L10" s="39"/>
      <c r="M10" s="39"/>
      <c r="N10" s="39"/>
      <c r="O10" s="39"/>
      <c r="P10" s="39"/>
      <c r="Q10" s="39"/>
      <c r="R10" s="39"/>
      <c r="S10" s="39"/>
      <c r="T10" s="39"/>
      <c r="U10" s="40"/>
      <c r="V10" s="55"/>
    </row>
    <row r="11" spans="1:30" ht="29.25" customHeight="1">
      <c r="A11" s="38" t="s">
        <v>101</v>
      </c>
      <c r="B11" s="39"/>
      <c r="C11" s="39"/>
      <c r="D11" s="39"/>
      <c r="E11" s="39"/>
      <c r="F11" s="39"/>
      <c r="G11" s="39"/>
      <c r="H11" s="39"/>
      <c r="I11" s="39"/>
      <c r="J11" s="39"/>
      <c r="K11" s="39"/>
      <c r="L11" s="39"/>
      <c r="M11" s="39"/>
      <c r="N11" s="39"/>
      <c r="O11" s="39"/>
      <c r="P11" s="39"/>
      <c r="Q11" s="39"/>
      <c r="R11" s="39"/>
      <c r="S11" s="39"/>
      <c r="T11" s="39"/>
      <c r="U11" s="40"/>
      <c r="V11" s="55"/>
    </row>
    <row r="12" spans="1:30" ht="29.25" customHeight="1">
      <c r="A12" s="61" t="s">
        <v>53</v>
      </c>
      <c r="B12" s="62"/>
      <c r="C12" s="62"/>
      <c r="D12" s="62"/>
      <c r="E12" s="62"/>
      <c r="F12" s="62"/>
      <c r="G12" s="62"/>
      <c r="H12" s="62"/>
      <c r="I12" s="62"/>
      <c r="J12" s="62"/>
      <c r="K12" s="62"/>
      <c r="L12" s="62"/>
      <c r="M12" s="62"/>
      <c r="N12" s="62"/>
      <c r="O12" s="62"/>
      <c r="P12" s="62"/>
      <c r="Q12" s="62"/>
      <c r="R12" s="62"/>
      <c r="S12" s="62"/>
      <c r="T12" s="62"/>
      <c r="U12" s="63"/>
      <c r="V12" s="55"/>
    </row>
    <row r="13" spans="1:30" ht="79.5" customHeight="1">
      <c r="A13" s="47" t="s">
        <v>11</v>
      </c>
      <c r="B13" s="4" t="s">
        <v>12</v>
      </c>
      <c r="C13" s="47" t="s">
        <v>13</v>
      </c>
      <c r="D13" s="47" t="s">
        <v>14</v>
      </c>
      <c r="E13" s="47" t="s">
        <v>15</v>
      </c>
      <c r="F13" s="47" t="s">
        <v>22</v>
      </c>
      <c r="G13" s="47" t="s">
        <v>23</v>
      </c>
      <c r="H13" s="59" t="s">
        <v>16</v>
      </c>
      <c r="I13" s="31"/>
      <c r="J13" s="44" t="s">
        <v>17</v>
      </c>
      <c r="K13" s="45"/>
      <c r="L13" s="46"/>
      <c r="M13" s="44" t="s">
        <v>18</v>
      </c>
      <c r="N13" s="45"/>
      <c r="O13" s="46"/>
      <c r="P13" s="44" t="s">
        <v>19</v>
      </c>
      <c r="Q13" s="46"/>
      <c r="R13" s="44" t="s">
        <v>20</v>
      </c>
      <c r="S13" s="45"/>
      <c r="T13" s="46"/>
      <c r="U13" s="47" t="s">
        <v>21</v>
      </c>
      <c r="V13" s="55"/>
    </row>
    <row r="14" spans="1:30" ht="63.75" customHeight="1">
      <c r="A14" s="48"/>
      <c r="B14" s="4" t="s">
        <v>100</v>
      </c>
      <c r="C14" s="48"/>
      <c r="D14" s="48"/>
      <c r="E14" s="48"/>
      <c r="F14" s="48"/>
      <c r="G14" s="48"/>
      <c r="H14" s="60"/>
      <c r="I14" s="32"/>
      <c r="J14" s="3" t="s">
        <v>8</v>
      </c>
      <c r="K14" s="4" t="s">
        <v>10</v>
      </c>
      <c r="L14" s="4" t="s">
        <v>9</v>
      </c>
      <c r="M14" s="4" t="s">
        <v>5</v>
      </c>
      <c r="N14" s="4" t="s">
        <v>6</v>
      </c>
      <c r="O14" s="4" t="s">
        <v>7</v>
      </c>
      <c r="P14" s="4" t="s">
        <v>0</v>
      </c>
      <c r="Q14" s="4" t="s">
        <v>1</v>
      </c>
      <c r="R14" s="4" t="s">
        <v>2</v>
      </c>
      <c r="S14" s="4" t="s">
        <v>3</v>
      </c>
      <c r="T14" s="4" t="s">
        <v>4</v>
      </c>
      <c r="U14" s="48"/>
      <c r="V14" s="55"/>
    </row>
    <row r="15" spans="1:30" ht="45">
      <c r="A15" s="18">
        <v>1</v>
      </c>
      <c r="B15" s="18" t="s">
        <v>99</v>
      </c>
      <c r="C15" s="23" t="s">
        <v>27</v>
      </c>
      <c r="D15" s="11" t="s">
        <v>98</v>
      </c>
      <c r="E15" s="22"/>
      <c r="F15" s="25" t="s">
        <v>97</v>
      </c>
      <c r="G15" s="25"/>
      <c r="H15" s="57">
        <v>267</v>
      </c>
      <c r="I15" s="58"/>
      <c r="J15" s="18" t="s">
        <v>28</v>
      </c>
      <c r="K15" s="20"/>
      <c r="L15" s="20"/>
      <c r="M15" s="18" t="s">
        <v>28</v>
      </c>
      <c r="N15" s="20"/>
      <c r="O15" s="20"/>
      <c r="P15" s="18">
        <v>2</v>
      </c>
      <c r="Q15" s="18">
        <v>5</v>
      </c>
      <c r="R15" s="18" t="s">
        <v>51</v>
      </c>
      <c r="S15" s="18" t="s">
        <v>85</v>
      </c>
      <c r="T15" s="18" t="s">
        <v>54</v>
      </c>
      <c r="U15" s="9" t="s">
        <v>96</v>
      </c>
      <c r="V15" s="55"/>
    </row>
    <row r="16" spans="1:30" ht="45">
      <c r="A16" s="18">
        <v>2</v>
      </c>
      <c r="B16" s="18" t="s">
        <v>95</v>
      </c>
      <c r="C16" s="18" t="s">
        <v>27</v>
      </c>
      <c r="D16" s="18" t="s">
        <v>94</v>
      </c>
      <c r="E16" s="22"/>
      <c r="F16" s="21" t="s">
        <v>93</v>
      </c>
      <c r="G16" s="21" t="s">
        <v>92</v>
      </c>
      <c r="H16" s="57">
        <v>253</v>
      </c>
      <c r="I16" s="58"/>
      <c r="J16" s="18" t="s">
        <v>28</v>
      </c>
      <c r="K16" s="18" t="s">
        <v>28</v>
      </c>
      <c r="L16" s="18"/>
      <c r="M16" s="18" t="s">
        <v>28</v>
      </c>
      <c r="N16" s="18"/>
      <c r="O16" s="20"/>
      <c r="P16" s="18">
        <v>3</v>
      </c>
      <c r="Q16" s="18">
        <v>4</v>
      </c>
      <c r="R16" s="18" t="s">
        <v>51</v>
      </c>
      <c r="S16" s="18" t="s">
        <v>91</v>
      </c>
      <c r="T16" s="18" t="s">
        <v>54</v>
      </c>
      <c r="U16" s="18" t="s">
        <v>90</v>
      </c>
      <c r="V16" s="55"/>
    </row>
    <row r="17" spans="1:24" ht="45">
      <c r="A17" s="18">
        <v>3</v>
      </c>
      <c r="B17" s="18" t="s">
        <v>89</v>
      </c>
      <c r="C17" s="18" t="s">
        <v>37</v>
      </c>
      <c r="D17" s="18" t="s">
        <v>88</v>
      </c>
      <c r="E17" s="24"/>
      <c r="F17" s="18" t="s">
        <v>87</v>
      </c>
      <c r="G17" s="18" t="s">
        <v>86</v>
      </c>
      <c r="H17" s="57">
        <v>25</v>
      </c>
      <c r="I17" s="58"/>
      <c r="J17" s="18" t="s">
        <v>28</v>
      </c>
      <c r="K17" s="18"/>
      <c r="L17" s="18" t="s">
        <v>28</v>
      </c>
      <c r="M17" s="18" t="s">
        <v>28</v>
      </c>
      <c r="N17" s="18"/>
      <c r="O17" s="18"/>
      <c r="P17" s="18">
        <v>3</v>
      </c>
      <c r="Q17" s="18">
        <v>4</v>
      </c>
      <c r="R17" s="18" t="s">
        <v>51</v>
      </c>
      <c r="S17" s="18" t="s">
        <v>85</v>
      </c>
      <c r="T17" s="18" t="s">
        <v>54</v>
      </c>
      <c r="U17" s="18" t="s">
        <v>84</v>
      </c>
      <c r="V17" s="55"/>
    </row>
    <row r="18" spans="1:24" ht="75">
      <c r="A18" s="18">
        <v>4</v>
      </c>
      <c r="B18" s="18" t="s">
        <v>83</v>
      </c>
      <c r="C18" s="23" t="s">
        <v>27</v>
      </c>
      <c r="D18" s="11" t="s">
        <v>82</v>
      </c>
      <c r="E18" s="22"/>
      <c r="F18" s="21" t="s">
        <v>81</v>
      </c>
      <c r="G18" s="21" t="s">
        <v>81</v>
      </c>
      <c r="H18" s="57">
        <v>1</v>
      </c>
      <c r="I18" s="58"/>
      <c r="J18" s="18" t="s">
        <v>28</v>
      </c>
      <c r="K18" s="18" t="s">
        <v>28</v>
      </c>
      <c r="L18" s="18" t="s">
        <v>28</v>
      </c>
      <c r="M18" s="18" t="s">
        <v>28</v>
      </c>
      <c r="N18" s="18" t="s">
        <v>28</v>
      </c>
      <c r="O18" s="20"/>
      <c r="P18" s="18">
        <v>2</v>
      </c>
      <c r="Q18" s="18">
        <v>5</v>
      </c>
      <c r="R18" s="18" t="s">
        <v>51</v>
      </c>
      <c r="S18" s="18" t="s">
        <v>58</v>
      </c>
      <c r="T18" s="19" t="s">
        <v>57</v>
      </c>
      <c r="U18" s="18" t="s">
        <v>80</v>
      </c>
      <c r="V18" s="55"/>
    </row>
    <row r="19" spans="1:24" ht="210">
      <c r="A19" s="18">
        <v>5</v>
      </c>
      <c r="B19" s="18" t="s">
        <v>79</v>
      </c>
      <c r="C19" s="23" t="s">
        <v>27</v>
      </c>
      <c r="D19" s="11" t="s">
        <v>78</v>
      </c>
      <c r="E19" s="22" t="s">
        <v>77</v>
      </c>
      <c r="F19" s="21" t="s">
        <v>76</v>
      </c>
      <c r="G19" s="21" t="s">
        <v>75</v>
      </c>
      <c r="H19" s="57">
        <v>35</v>
      </c>
      <c r="I19" s="58"/>
      <c r="J19" s="18" t="s">
        <v>28</v>
      </c>
      <c r="K19" s="18" t="s">
        <v>28</v>
      </c>
      <c r="L19" s="18" t="s">
        <v>28</v>
      </c>
      <c r="M19" s="18" t="s">
        <v>28</v>
      </c>
      <c r="N19" s="18" t="s">
        <v>28</v>
      </c>
      <c r="O19" s="20"/>
      <c r="P19" s="18">
        <v>2</v>
      </c>
      <c r="Q19" s="18">
        <v>5</v>
      </c>
      <c r="R19" s="18" t="s">
        <v>51</v>
      </c>
      <c r="S19" s="18" t="s">
        <v>58</v>
      </c>
      <c r="T19" s="19" t="s">
        <v>57</v>
      </c>
      <c r="U19" s="18" t="s">
        <v>69</v>
      </c>
      <c r="V19" s="55"/>
    </row>
    <row r="20" spans="1:24" ht="210">
      <c r="A20" s="18">
        <v>6</v>
      </c>
      <c r="B20" s="18" t="s">
        <v>74</v>
      </c>
      <c r="C20" s="23" t="s">
        <v>37</v>
      </c>
      <c r="D20" s="11" t="s">
        <v>73</v>
      </c>
      <c r="E20" s="22" t="s">
        <v>72</v>
      </c>
      <c r="F20" s="21" t="s">
        <v>71</v>
      </c>
      <c r="G20" s="21" t="s">
        <v>70</v>
      </c>
      <c r="H20" s="57">
        <v>36</v>
      </c>
      <c r="I20" s="58"/>
      <c r="J20" s="18" t="s">
        <v>28</v>
      </c>
      <c r="K20" s="18" t="s">
        <v>28</v>
      </c>
      <c r="L20" s="18" t="s">
        <v>28</v>
      </c>
      <c r="M20" s="18" t="s">
        <v>28</v>
      </c>
      <c r="N20" s="18" t="s">
        <v>28</v>
      </c>
      <c r="O20" s="20"/>
      <c r="P20" s="18">
        <v>2</v>
      </c>
      <c r="Q20" s="18">
        <v>5</v>
      </c>
      <c r="R20" s="18" t="s">
        <v>51</v>
      </c>
      <c r="S20" s="18" t="s">
        <v>58</v>
      </c>
      <c r="T20" s="19" t="s">
        <v>57</v>
      </c>
      <c r="U20" s="18" t="s">
        <v>69</v>
      </c>
      <c r="V20" s="55"/>
    </row>
    <row r="21" spans="1:24" ht="195">
      <c r="A21" s="18">
        <v>7</v>
      </c>
      <c r="B21" s="18" t="s">
        <v>68</v>
      </c>
      <c r="C21" s="23" t="s">
        <v>42</v>
      </c>
      <c r="D21" s="11" t="s">
        <v>67</v>
      </c>
      <c r="E21" s="22" t="s">
        <v>66</v>
      </c>
      <c r="F21" s="21" t="s">
        <v>65</v>
      </c>
      <c r="G21" s="21" t="s">
        <v>64</v>
      </c>
      <c r="H21" s="57">
        <v>32</v>
      </c>
      <c r="I21" s="58"/>
      <c r="J21" s="18" t="s">
        <v>28</v>
      </c>
      <c r="K21" s="18" t="s">
        <v>28</v>
      </c>
      <c r="L21" s="18" t="s">
        <v>28</v>
      </c>
      <c r="M21" s="18" t="s">
        <v>28</v>
      </c>
      <c r="N21" s="18" t="s">
        <v>28</v>
      </c>
      <c r="O21" s="20"/>
      <c r="P21" s="18">
        <v>2</v>
      </c>
      <c r="Q21" s="18">
        <v>5</v>
      </c>
      <c r="R21" s="18" t="s">
        <v>51</v>
      </c>
      <c r="S21" s="18" t="s">
        <v>58</v>
      </c>
      <c r="T21" s="19" t="s">
        <v>57</v>
      </c>
      <c r="U21" s="18" t="s">
        <v>63</v>
      </c>
      <c r="V21" s="55"/>
    </row>
    <row r="22" spans="1:24" ht="77.25" customHeight="1">
      <c r="A22" s="18">
        <v>8</v>
      </c>
      <c r="B22" s="18" t="s">
        <v>62</v>
      </c>
      <c r="C22" s="23" t="s">
        <v>47</v>
      </c>
      <c r="D22" s="11" t="s">
        <v>61</v>
      </c>
      <c r="E22" s="22" t="s">
        <v>60</v>
      </c>
      <c r="F22" s="21" t="s">
        <v>59</v>
      </c>
      <c r="G22" s="21"/>
      <c r="H22" s="57">
        <v>25</v>
      </c>
      <c r="I22" s="58"/>
      <c r="J22" s="18" t="s">
        <v>28</v>
      </c>
      <c r="K22" s="18" t="s">
        <v>28</v>
      </c>
      <c r="L22" s="18" t="s">
        <v>28</v>
      </c>
      <c r="M22" s="18" t="s">
        <v>28</v>
      </c>
      <c r="N22" s="18" t="s">
        <v>28</v>
      </c>
      <c r="O22" s="20"/>
      <c r="P22" s="18">
        <v>2</v>
      </c>
      <c r="Q22" s="18">
        <v>5</v>
      </c>
      <c r="R22" s="18" t="s">
        <v>51</v>
      </c>
      <c r="S22" s="18" t="s">
        <v>58</v>
      </c>
      <c r="T22" s="19" t="s">
        <v>57</v>
      </c>
      <c r="U22" s="18" t="s">
        <v>56</v>
      </c>
      <c r="V22" s="36"/>
    </row>
    <row r="23" spans="1:24" ht="29.25" customHeight="1">
      <c r="A23" s="12"/>
      <c r="B23" s="12"/>
      <c r="C23" s="12"/>
      <c r="D23" s="13"/>
      <c r="E23" s="13"/>
      <c r="F23" s="14"/>
      <c r="G23" s="14"/>
      <c r="H23" s="64"/>
      <c r="I23" s="64"/>
      <c r="J23" s="12"/>
      <c r="K23" s="12"/>
      <c r="L23" s="12"/>
      <c r="M23" s="12"/>
      <c r="N23" s="12"/>
      <c r="O23" s="12"/>
      <c r="P23" s="12"/>
      <c r="Q23" s="12"/>
      <c r="R23" s="12"/>
      <c r="S23" s="12"/>
      <c r="T23" s="12"/>
      <c r="U23" s="17"/>
      <c r="V23" s="36"/>
    </row>
    <row r="24" spans="1:24" ht="29.25" customHeight="1">
      <c r="A24" s="41" t="s">
        <v>55</v>
      </c>
      <c r="B24" s="42"/>
      <c r="C24" s="42"/>
      <c r="D24" s="42"/>
      <c r="E24" s="42"/>
      <c r="F24" s="42"/>
      <c r="G24" s="42"/>
      <c r="H24" s="42"/>
      <c r="I24" s="42"/>
      <c r="J24" s="42"/>
      <c r="K24" s="42"/>
      <c r="L24" s="42"/>
      <c r="M24" s="42"/>
      <c r="N24" s="42"/>
      <c r="O24" s="42"/>
      <c r="P24" s="42"/>
      <c r="Q24" s="42"/>
      <c r="R24" s="42"/>
      <c r="S24" s="42"/>
      <c r="T24" s="42"/>
      <c r="U24" s="43"/>
      <c r="V24" s="55"/>
    </row>
    <row r="25" spans="1:24" ht="29.2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row>
    <row r="26" spans="1:24" ht="29.2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row>
    <row r="27" spans="1:24" ht="29.2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row>
    <row r="28" spans="1:24" ht="29.2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row>
    <row r="29" spans="1:24" ht="29.2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row>
    <row r="30" spans="1:24" ht="29.2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9.25"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9.2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9.2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29.2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9" spans="1:24" ht="29.25" customHeight="1">
      <c r="D39" s="36"/>
      <c r="E39" s="36"/>
    </row>
    <row r="42" spans="1:24" ht="29.25" customHeight="1">
      <c r="D42" s="37"/>
      <c r="E42" s="37"/>
      <c r="F42" s="37"/>
      <c r="G42" s="37"/>
      <c r="H42" s="37"/>
      <c r="I42" s="37"/>
      <c r="J42" s="2"/>
    </row>
  </sheetData>
  <mergeCells count="36">
    <mergeCell ref="A1:AD2"/>
    <mergeCell ref="P13:Q13"/>
    <mergeCell ref="R13:T13"/>
    <mergeCell ref="J13:L13"/>
    <mergeCell ref="E13:E14"/>
    <mergeCell ref="A12:U12"/>
    <mergeCell ref="V6:V24"/>
    <mergeCell ref="H15:I15"/>
    <mergeCell ref="H17:I17"/>
    <mergeCell ref="H18:I18"/>
    <mergeCell ref="H19:I19"/>
    <mergeCell ref="H20:I20"/>
    <mergeCell ref="H21:I21"/>
    <mergeCell ref="H23:I23"/>
    <mergeCell ref="D42:I42"/>
    <mergeCell ref="A9:U9"/>
    <mergeCell ref="A6:U6"/>
    <mergeCell ref="A7:U7"/>
    <mergeCell ref="A8:U8"/>
    <mergeCell ref="D39:E39"/>
    <mergeCell ref="A24:U24"/>
    <mergeCell ref="A10:U10"/>
    <mergeCell ref="A11:U11"/>
    <mergeCell ref="M13:O13"/>
    <mergeCell ref="G13:G14"/>
    <mergeCell ref="H13:I14"/>
    <mergeCell ref="C13:C14"/>
    <mergeCell ref="U13:U14"/>
    <mergeCell ref="H22:I22"/>
    <mergeCell ref="A25:X34"/>
    <mergeCell ref="F13:F14"/>
    <mergeCell ref="A3:X3"/>
    <mergeCell ref="H16:I16"/>
    <mergeCell ref="A13:A14"/>
    <mergeCell ref="D13:D14"/>
    <mergeCell ref="A4:X5"/>
  </mergeCells>
  <pageMargins left="0.51181102362204722" right="0.31496062992125984" top="0.31496062992125984" bottom="0.19685039370078741" header="0.19685039370078741" footer="7.874015748031496E-2"/>
  <pageSetup paperSize="5" scale="39" fitToHeight="0" orientation="landscape" verticalDpi="597" r:id="rId1"/>
  <rowBreaks count="1" manualBreakCount="1">
    <brk id="19"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4214E-73AE-4596-9744-A53CD0B95590}">
  <dimension ref="A1:V44"/>
  <sheetViews>
    <sheetView topLeftCell="A3" zoomScale="60" zoomScaleNormal="60" zoomScalePageLayoutView="80" workbookViewId="0">
      <selection activeCell="E12" sqref="E12:E27"/>
    </sheetView>
  </sheetViews>
  <sheetFormatPr baseColWidth="10" defaultColWidth="10.7109375" defaultRowHeight="29.25" customHeight="1"/>
  <cols>
    <col min="1" max="1" width="18.42578125" customWidth="1"/>
    <col min="2" max="2" width="26.42578125" customWidth="1"/>
    <col min="3" max="3" width="16.7109375" customWidth="1"/>
    <col min="4" max="4" width="33.42578125" customWidth="1"/>
    <col min="5" max="5" width="45.7109375" customWidth="1"/>
    <col min="6" max="6" width="20.85546875" customWidth="1"/>
    <col min="7" max="7" width="16.140625" customWidth="1"/>
    <col min="9" max="9" width="10" customWidth="1"/>
    <col min="10" max="11" width="7.85546875" customWidth="1"/>
    <col min="12" max="12" width="8.28515625" customWidth="1"/>
    <col min="13" max="13" width="7.7109375" customWidth="1"/>
    <col min="14" max="14" width="6.5703125" customWidth="1"/>
    <col min="15" max="15" width="7.28515625" customWidth="1"/>
    <col min="16" max="16" width="24.7109375" customWidth="1"/>
    <col min="17" max="17" width="25.7109375" customWidth="1"/>
    <col min="18" max="18" width="16.5703125" style="1" customWidth="1"/>
    <col min="19" max="19" width="18.42578125" customWidth="1"/>
    <col min="20" max="20" width="19.28515625" customWidth="1"/>
    <col min="21" max="21" width="26.42578125" customWidth="1"/>
    <col min="22" max="22" width="9.28515625" customWidth="1"/>
  </cols>
  <sheetData>
    <row r="1" spans="1:22" ht="53.25" customHeight="1">
      <c r="A1" s="68" t="s">
        <v>24</v>
      </c>
      <c r="B1" s="68"/>
      <c r="C1" s="68"/>
      <c r="D1" s="68"/>
      <c r="E1" s="68"/>
      <c r="F1" s="68"/>
      <c r="G1" s="68"/>
      <c r="H1" s="68"/>
      <c r="I1" s="68"/>
      <c r="J1" s="68"/>
      <c r="K1" s="68"/>
      <c r="L1" s="68"/>
      <c r="M1" s="68"/>
      <c r="N1" s="68"/>
      <c r="O1" s="68"/>
      <c r="P1" s="68"/>
      <c r="Q1" s="68"/>
      <c r="R1" s="68"/>
      <c r="S1" s="68"/>
      <c r="T1" s="68"/>
      <c r="U1" s="68"/>
      <c r="V1" s="68"/>
    </row>
    <row r="2" spans="1:22" ht="54.75" customHeight="1">
      <c r="A2" s="68" t="s">
        <v>25</v>
      </c>
      <c r="B2" s="68"/>
      <c r="C2" s="68"/>
      <c r="D2" s="68"/>
      <c r="E2" s="68"/>
      <c r="F2" s="68"/>
      <c r="G2" s="68"/>
      <c r="H2" s="68"/>
      <c r="I2" s="68"/>
      <c r="J2" s="68"/>
      <c r="K2" s="68"/>
      <c r="L2" s="68"/>
      <c r="M2" s="68"/>
      <c r="N2" s="68"/>
      <c r="O2" s="68"/>
      <c r="P2" s="68"/>
      <c r="Q2" s="68"/>
      <c r="R2" s="68"/>
      <c r="S2" s="68"/>
      <c r="T2" s="68"/>
      <c r="U2" s="68"/>
      <c r="V2" s="68"/>
    </row>
    <row r="3" spans="1:22" ht="29.25" customHeight="1">
      <c r="A3" s="65" t="s">
        <v>50</v>
      </c>
      <c r="B3" s="66"/>
      <c r="C3" s="66"/>
      <c r="D3" s="66"/>
      <c r="E3" s="66"/>
      <c r="F3" s="66"/>
      <c r="G3" s="66"/>
      <c r="H3" s="66"/>
      <c r="I3" s="66"/>
      <c r="J3" s="66"/>
      <c r="K3" s="66"/>
      <c r="L3" s="66"/>
      <c r="M3" s="66"/>
      <c r="N3" s="66"/>
      <c r="O3" s="66"/>
      <c r="P3" s="66"/>
      <c r="Q3" s="66"/>
      <c r="R3" s="66"/>
      <c r="S3" s="66"/>
      <c r="T3" s="66"/>
      <c r="U3" s="67"/>
      <c r="V3" s="55"/>
    </row>
    <row r="4" spans="1:22" ht="29.25" customHeight="1">
      <c r="A4" s="65" t="s">
        <v>29</v>
      </c>
      <c r="B4" s="66"/>
      <c r="C4" s="66"/>
      <c r="D4" s="66"/>
      <c r="E4" s="66"/>
      <c r="F4" s="66"/>
      <c r="G4" s="66"/>
      <c r="H4" s="66"/>
      <c r="I4" s="66"/>
      <c r="J4" s="66"/>
      <c r="K4" s="66"/>
      <c r="L4" s="66"/>
      <c r="M4" s="66"/>
      <c r="N4" s="66"/>
      <c r="O4" s="66"/>
      <c r="P4" s="66"/>
      <c r="Q4" s="66"/>
      <c r="R4" s="66"/>
      <c r="S4" s="66"/>
      <c r="T4" s="66"/>
      <c r="U4" s="67"/>
      <c r="V4" s="55"/>
    </row>
    <row r="5" spans="1:22" ht="29.25" customHeight="1">
      <c r="A5" s="65" t="s">
        <v>171</v>
      </c>
      <c r="B5" s="66"/>
      <c r="C5" s="66"/>
      <c r="D5" s="66"/>
      <c r="E5" s="66"/>
      <c r="F5" s="66"/>
      <c r="G5" s="66"/>
      <c r="H5" s="66"/>
      <c r="I5" s="66"/>
      <c r="J5" s="66"/>
      <c r="K5" s="66"/>
      <c r="L5" s="66"/>
      <c r="M5" s="66"/>
      <c r="N5" s="66"/>
      <c r="O5" s="66"/>
      <c r="P5" s="66"/>
      <c r="Q5" s="66"/>
      <c r="R5" s="66"/>
      <c r="S5" s="66"/>
      <c r="T5" s="66"/>
      <c r="U5" s="67"/>
      <c r="V5" s="55"/>
    </row>
    <row r="6" spans="1:22" ht="29.25" customHeight="1">
      <c r="A6" s="65" t="s">
        <v>26</v>
      </c>
      <c r="B6" s="66"/>
      <c r="C6" s="66"/>
      <c r="D6" s="66"/>
      <c r="E6" s="66"/>
      <c r="F6" s="66"/>
      <c r="G6" s="66"/>
      <c r="H6" s="66"/>
      <c r="I6" s="66"/>
      <c r="J6" s="66"/>
      <c r="K6" s="66"/>
      <c r="L6" s="66"/>
      <c r="M6" s="66"/>
      <c r="N6" s="66"/>
      <c r="O6" s="66"/>
      <c r="P6" s="66"/>
      <c r="Q6" s="66"/>
      <c r="R6" s="66"/>
      <c r="S6" s="66"/>
      <c r="T6" s="66"/>
      <c r="U6" s="67"/>
      <c r="V6" s="55"/>
    </row>
    <row r="7" spans="1:22" ht="29.25" customHeight="1">
      <c r="A7" s="65" t="s">
        <v>170</v>
      </c>
      <c r="B7" s="66"/>
      <c r="C7" s="66"/>
      <c r="D7" s="66"/>
      <c r="E7" s="66"/>
      <c r="F7" s="66"/>
      <c r="G7" s="66"/>
      <c r="H7" s="66"/>
      <c r="I7" s="66"/>
      <c r="J7" s="66"/>
      <c r="K7" s="66"/>
      <c r="L7" s="66"/>
      <c r="M7" s="66"/>
      <c r="N7" s="66"/>
      <c r="O7" s="66"/>
      <c r="P7" s="66"/>
      <c r="Q7" s="66"/>
      <c r="R7" s="66"/>
      <c r="S7" s="66"/>
      <c r="T7" s="66"/>
      <c r="U7" s="67"/>
      <c r="V7" s="55"/>
    </row>
    <row r="8" spans="1:22" ht="29.25" customHeight="1">
      <c r="A8" s="65" t="s">
        <v>169</v>
      </c>
      <c r="B8" s="66"/>
      <c r="C8" s="66"/>
      <c r="D8" s="66"/>
      <c r="E8" s="66"/>
      <c r="F8" s="66"/>
      <c r="G8" s="66"/>
      <c r="H8" s="66"/>
      <c r="I8" s="66"/>
      <c r="J8" s="66"/>
      <c r="K8" s="66"/>
      <c r="L8" s="66"/>
      <c r="M8" s="66"/>
      <c r="N8" s="66"/>
      <c r="O8" s="66"/>
      <c r="P8" s="66"/>
      <c r="Q8" s="66"/>
      <c r="R8" s="66"/>
      <c r="S8" s="66"/>
      <c r="T8" s="66"/>
      <c r="U8" s="67"/>
      <c r="V8" s="55"/>
    </row>
    <row r="9" spans="1:22" ht="29.25" customHeight="1">
      <c r="A9" s="69" t="s">
        <v>53</v>
      </c>
      <c r="B9" s="70"/>
      <c r="C9" s="70"/>
      <c r="D9" s="70"/>
      <c r="E9" s="70"/>
      <c r="F9" s="70"/>
      <c r="G9" s="70"/>
      <c r="H9" s="70"/>
      <c r="I9" s="70"/>
      <c r="J9" s="70"/>
      <c r="K9" s="70"/>
      <c r="L9" s="70"/>
      <c r="M9" s="70"/>
      <c r="N9" s="70"/>
      <c r="O9" s="70"/>
      <c r="P9" s="70"/>
      <c r="Q9" s="70"/>
      <c r="R9" s="70"/>
      <c r="S9" s="70"/>
      <c r="T9" s="70"/>
      <c r="U9" s="71"/>
      <c r="V9" s="55"/>
    </row>
    <row r="10" spans="1:22" ht="79.5" customHeight="1">
      <c r="A10" s="47" t="s">
        <v>11</v>
      </c>
      <c r="B10" s="4" t="s">
        <v>12</v>
      </c>
      <c r="C10" s="47" t="s">
        <v>13</v>
      </c>
      <c r="D10" s="47" t="s">
        <v>14</v>
      </c>
      <c r="E10" s="47" t="s">
        <v>15</v>
      </c>
      <c r="F10" s="47" t="s">
        <v>22</v>
      </c>
      <c r="G10" s="47" t="s">
        <v>23</v>
      </c>
      <c r="H10" s="59" t="s">
        <v>16</v>
      </c>
      <c r="I10" s="31"/>
      <c r="J10" s="44" t="s">
        <v>17</v>
      </c>
      <c r="K10" s="45"/>
      <c r="L10" s="46"/>
      <c r="M10" s="44" t="s">
        <v>18</v>
      </c>
      <c r="N10" s="45"/>
      <c r="O10" s="46"/>
      <c r="P10" s="44" t="s">
        <v>19</v>
      </c>
      <c r="Q10" s="46"/>
      <c r="R10" s="44" t="s">
        <v>20</v>
      </c>
      <c r="S10" s="45"/>
      <c r="T10" s="46"/>
      <c r="U10" s="47" t="s">
        <v>21</v>
      </c>
      <c r="V10" s="55"/>
    </row>
    <row r="11" spans="1:22" ht="63.75" customHeight="1">
      <c r="A11" s="48"/>
      <c r="B11" s="4" t="s">
        <v>100</v>
      </c>
      <c r="C11" s="48"/>
      <c r="D11" s="48"/>
      <c r="E11" s="48"/>
      <c r="F11" s="48"/>
      <c r="G11" s="48"/>
      <c r="H11" s="60"/>
      <c r="I11" s="32"/>
      <c r="J11" s="3" t="s">
        <v>8</v>
      </c>
      <c r="K11" s="4" t="s">
        <v>10</v>
      </c>
      <c r="L11" s="4" t="s">
        <v>9</v>
      </c>
      <c r="M11" s="4" t="s">
        <v>5</v>
      </c>
      <c r="N11" s="4" t="s">
        <v>6</v>
      </c>
      <c r="O11" s="4" t="s">
        <v>7</v>
      </c>
      <c r="P11" s="4" t="s">
        <v>0</v>
      </c>
      <c r="Q11" s="4" t="s">
        <v>1</v>
      </c>
      <c r="R11" s="4" t="s">
        <v>2</v>
      </c>
      <c r="S11" s="4" t="s">
        <v>3</v>
      </c>
      <c r="T11" s="4" t="s">
        <v>4</v>
      </c>
      <c r="U11" s="48"/>
      <c r="V11" s="55"/>
    </row>
    <row r="12" spans="1:22" ht="228.75" customHeight="1">
      <c r="A12" s="18">
        <v>1</v>
      </c>
      <c r="B12" s="18" t="s">
        <v>168</v>
      </c>
      <c r="C12" s="18" t="s">
        <v>27</v>
      </c>
      <c r="D12" s="18" t="str">
        <f>UPPER("Sistema Municipal de Información y Estadística")</f>
        <v>SISTEMA MUNICIPAL DE INFORMACIÓN Y ESTADÍSTICA</v>
      </c>
      <c r="E12" s="25"/>
      <c r="F12" s="21" t="s">
        <v>167</v>
      </c>
      <c r="G12" s="21" t="s">
        <v>166</v>
      </c>
      <c r="H12" s="57">
        <v>1702</v>
      </c>
      <c r="I12" s="58"/>
      <c r="J12" s="18"/>
      <c r="K12" s="18" t="s">
        <v>28</v>
      </c>
      <c r="L12" s="18" t="s">
        <v>28</v>
      </c>
      <c r="M12" s="18" t="s">
        <v>28</v>
      </c>
      <c r="N12" s="18"/>
      <c r="O12" s="20"/>
      <c r="P12" s="18">
        <v>3</v>
      </c>
      <c r="Q12" s="18">
        <v>4</v>
      </c>
      <c r="R12" s="18" t="s">
        <v>51</v>
      </c>
      <c r="S12" s="18" t="s">
        <v>118</v>
      </c>
      <c r="T12" s="19" t="s">
        <v>165</v>
      </c>
      <c r="U12" s="18" t="s">
        <v>164</v>
      </c>
      <c r="V12" s="55"/>
    </row>
    <row r="13" spans="1:22" ht="152.25" customHeight="1">
      <c r="A13" s="18">
        <v>2</v>
      </c>
      <c r="B13" s="18" t="s">
        <v>163</v>
      </c>
      <c r="C13" s="18" t="s">
        <v>27</v>
      </c>
      <c r="D13" s="26" t="str">
        <f t="shared" ref="D13:D23" si="0">UPPER("Informe de labores")</f>
        <v>INFORME DE LABORES</v>
      </c>
      <c r="E13" s="25"/>
      <c r="F13" s="18" t="s">
        <v>162</v>
      </c>
      <c r="G13" s="18" t="s">
        <v>161</v>
      </c>
      <c r="H13" s="57">
        <v>353</v>
      </c>
      <c r="I13" s="58"/>
      <c r="J13" s="18" t="s">
        <v>28</v>
      </c>
      <c r="K13" s="18" t="s">
        <v>28</v>
      </c>
      <c r="L13" s="18"/>
      <c r="M13" s="18" t="s">
        <v>28</v>
      </c>
      <c r="N13" s="18"/>
      <c r="O13" s="18"/>
      <c r="P13" s="18">
        <v>3</v>
      </c>
      <c r="Q13" s="18">
        <v>4</v>
      </c>
      <c r="R13" s="18" t="s">
        <v>51</v>
      </c>
      <c r="S13" s="18" t="s">
        <v>108</v>
      </c>
      <c r="T13" s="18" t="s">
        <v>107</v>
      </c>
      <c r="U13" s="18" t="s">
        <v>122</v>
      </c>
      <c r="V13" s="55"/>
    </row>
    <row r="14" spans="1:22" ht="141" customHeight="1">
      <c r="A14" s="18">
        <v>3</v>
      </c>
      <c r="B14" s="18" t="s">
        <v>160</v>
      </c>
      <c r="C14" s="23" t="s">
        <v>37</v>
      </c>
      <c r="D14" s="30" t="str">
        <f t="shared" si="0"/>
        <v>INFORME DE LABORES</v>
      </c>
      <c r="E14" s="25"/>
      <c r="F14" s="21" t="s">
        <v>159</v>
      </c>
      <c r="G14" s="21" t="s">
        <v>158</v>
      </c>
      <c r="H14" s="57">
        <v>371</v>
      </c>
      <c r="I14" s="58"/>
      <c r="J14" s="18" t="s">
        <v>28</v>
      </c>
      <c r="K14" s="18" t="s">
        <v>28</v>
      </c>
      <c r="L14" s="18"/>
      <c r="M14" s="18" t="s">
        <v>28</v>
      </c>
      <c r="N14" s="18"/>
      <c r="O14" s="20"/>
      <c r="P14" s="18">
        <v>3</v>
      </c>
      <c r="Q14" s="18">
        <v>4</v>
      </c>
      <c r="R14" s="18" t="s">
        <v>51</v>
      </c>
      <c r="S14" s="18" t="s">
        <v>108</v>
      </c>
      <c r="T14" s="18" t="s">
        <v>107</v>
      </c>
      <c r="U14" s="18" t="s">
        <v>122</v>
      </c>
      <c r="V14" s="55"/>
    </row>
    <row r="15" spans="1:22" ht="240" customHeight="1">
      <c r="A15" s="18">
        <v>4</v>
      </c>
      <c r="B15" s="18" t="s">
        <v>157</v>
      </c>
      <c r="C15" s="23" t="s">
        <v>42</v>
      </c>
      <c r="D15" s="26" t="str">
        <f t="shared" si="0"/>
        <v>INFORME DE LABORES</v>
      </c>
      <c r="E15" s="25"/>
      <c r="F15" s="21" t="s">
        <v>156</v>
      </c>
      <c r="G15" s="21" t="str">
        <f>UPPER("18 de abril de 2022")</f>
        <v>18 DE ABRIL DE 2022</v>
      </c>
      <c r="H15" s="72">
        <v>416</v>
      </c>
      <c r="I15" s="72"/>
      <c r="J15" s="18" t="s">
        <v>28</v>
      </c>
      <c r="K15" s="18" t="s">
        <v>28</v>
      </c>
      <c r="L15" s="18"/>
      <c r="M15" s="18" t="s">
        <v>28</v>
      </c>
      <c r="N15" s="18"/>
      <c r="O15" s="20"/>
      <c r="P15" s="18">
        <v>3</v>
      </c>
      <c r="Q15" s="18">
        <v>4</v>
      </c>
      <c r="R15" s="18" t="s">
        <v>51</v>
      </c>
      <c r="S15" s="18" t="s">
        <v>108</v>
      </c>
      <c r="T15" s="18" t="s">
        <v>107</v>
      </c>
      <c r="U15" s="18" t="s">
        <v>155</v>
      </c>
      <c r="V15" s="55"/>
    </row>
    <row r="16" spans="1:22" ht="258.75" customHeight="1">
      <c r="A16" s="18">
        <v>5</v>
      </c>
      <c r="B16" s="18" t="s">
        <v>154</v>
      </c>
      <c r="C16" s="23" t="s">
        <v>47</v>
      </c>
      <c r="D16" s="26" t="str">
        <f t="shared" si="0"/>
        <v>INFORME DE LABORES</v>
      </c>
      <c r="E16" s="25"/>
      <c r="F16" s="21" t="s">
        <v>153</v>
      </c>
      <c r="G16" s="21" t="s">
        <v>152</v>
      </c>
      <c r="H16" s="57">
        <v>270</v>
      </c>
      <c r="I16" s="58"/>
      <c r="J16" s="18" t="s">
        <v>28</v>
      </c>
      <c r="K16" s="18" t="s">
        <v>28</v>
      </c>
      <c r="L16" s="18"/>
      <c r="M16" s="18" t="s">
        <v>28</v>
      </c>
      <c r="N16" s="18"/>
      <c r="O16" s="20"/>
      <c r="P16" s="18">
        <v>3</v>
      </c>
      <c r="Q16" s="18">
        <v>4</v>
      </c>
      <c r="R16" s="18" t="s">
        <v>51</v>
      </c>
      <c r="S16" s="18" t="s">
        <v>108</v>
      </c>
      <c r="T16" s="18" t="s">
        <v>107</v>
      </c>
      <c r="U16" s="18" t="s">
        <v>122</v>
      </c>
      <c r="V16" s="55"/>
    </row>
    <row r="17" spans="1:22" ht="258.75" customHeight="1">
      <c r="A17" s="18">
        <v>6</v>
      </c>
      <c r="B17" s="18" t="s">
        <v>151</v>
      </c>
      <c r="C17" s="23" t="s">
        <v>150</v>
      </c>
      <c r="D17" s="26" t="str">
        <f t="shared" si="0"/>
        <v>INFORME DE LABORES</v>
      </c>
      <c r="E17" s="25"/>
      <c r="F17" s="21" t="s">
        <v>149</v>
      </c>
      <c r="G17" s="21" t="s">
        <v>148</v>
      </c>
      <c r="H17" s="57">
        <v>313</v>
      </c>
      <c r="I17" s="58"/>
      <c r="J17" s="18" t="s">
        <v>28</v>
      </c>
      <c r="K17" s="18" t="s">
        <v>28</v>
      </c>
      <c r="L17" s="18"/>
      <c r="M17" s="18" t="s">
        <v>28</v>
      </c>
      <c r="N17" s="18"/>
      <c r="O17" s="20"/>
      <c r="P17" s="18">
        <v>3</v>
      </c>
      <c r="Q17" s="18">
        <v>4</v>
      </c>
      <c r="R17" s="18" t="s">
        <v>51</v>
      </c>
      <c r="S17" s="18" t="s">
        <v>108</v>
      </c>
      <c r="T17" s="18" t="s">
        <v>107</v>
      </c>
      <c r="U17" s="18" t="s">
        <v>122</v>
      </c>
      <c r="V17" s="55"/>
    </row>
    <row r="18" spans="1:22" ht="258.75" customHeight="1">
      <c r="A18" s="18">
        <v>7</v>
      </c>
      <c r="B18" s="18" t="s">
        <v>147</v>
      </c>
      <c r="C18" s="23" t="s">
        <v>146</v>
      </c>
      <c r="D18" s="26" t="str">
        <f t="shared" si="0"/>
        <v>INFORME DE LABORES</v>
      </c>
      <c r="E18" s="29"/>
      <c r="F18" s="21" t="s">
        <v>145</v>
      </c>
      <c r="G18" s="21" t="s">
        <v>144</v>
      </c>
      <c r="H18" s="57">
        <v>383</v>
      </c>
      <c r="I18" s="58"/>
      <c r="J18" s="18" t="s">
        <v>28</v>
      </c>
      <c r="K18" s="18" t="s">
        <v>28</v>
      </c>
      <c r="L18" s="18"/>
      <c r="M18" s="18" t="s">
        <v>28</v>
      </c>
      <c r="N18" s="18"/>
      <c r="O18" s="20"/>
      <c r="P18" s="18">
        <v>3</v>
      </c>
      <c r="Q18" s="18">
        <v>4</v>
      </c>
      <c r="R18" s="18" t="s">
        <v>51</v>
      </c>
      <c r="S18" s="18" t="s">
        <v>108</v>
      </c>
      <c r="T18" s="18" t="s">
        <v>107</v>
      </c>
      <c r="U18" s="18" t="s">
        <v>131</v>
      </c>
      <c r="V18" s="55"/>
    </row>
    <row r="19" spans="1:22" ht="258.75" customHeight="1">
      <c r="A19" s="18">
        <v>8</v>
      </c>
      <c r="B19" s="18" t="s">
        <v>143</v>
      </c>
      <c r="C19" s="23" t="s">
        <v>142</v>
      </c>
      <c r="D19" s="26" t="str">
        <f t="shared" si="0"/>
        <v>INFORME DE LABORES</v>
      </c>
      <c r="E19" s="25"/>
      <c r="F19" s="21" t="s">
        <v>141</v>
      </c>
      <c r="G19" s="21" t="s">
        <v>140</v>
      </c>
      <c r="H19" s="57">
        <v>336</v>
      </c>
      <c r="I19" s="58"/>
      <c r="J19" s="18" t="s">
        <v>28</v>
      </c>
      <c r="K19" s="18" t="s">
        <v>28</v>
      </c>
      <c r="L19" s="18"/>
      <c r="M19" s="18" t="s">
        <v>28</v>
      </c>
      <c r="N19" s="18"/>
      <c r="O19" s="20"/>
      <c r="P19" s="18">
        <v>3</v>
      </c>
      <c r="Q19" s="18">
        <v>4</v>
      </c>
      <c r="R19" s="18" t="s">
        <v>51</v>
      </c>
      <c r="S19" s="18" t="s">
        <v>108</v>
      </c>
      <c r="T19" s="18" t="s">
        <v>107</v>
      </c>
      <c r="U19" s="18" t="s">
        <v>122</v>
      </c>
      <c r="V19" s="55"/>
    </row>
    <row r="20" spans="1:22" ht="258.75" customHeight="1">
      <c r="A20" s="18">
        <v>9</v>
      </c>
      <c r="B20" s="18" t="s">
        <v>139</v>
      </c>
      <c r="C20" s="23" t="s">
        <v>138</v>
      </c>
      <c r="D20" s="26" t="str">
        <f t="shared" si="0"/>
        <v>INFORME DE LABORES</v>
      </c>
      <c r="E20" s="25"/>
      <c r="F20" s="21" t="s">
        <v>137</v>
      </c>
      <c r="G20" s="21" t="s">
        <v>136</v>
      </c>
      <c r="H20" s="57">
        <v>281</v>
      </c>
      <c r="I20" s="58"/>
      <c r="J20" s="18" t="s">
        <v>28</v>
      </c>
      <c r="K20" s="18" t="s">
        <v>28</v>
      </c>
      <c r="L20" s="18"/>
      <c r="M20" s="18" t="s">
        <v>28</v>
      </c>
      <c r="N20" s="18"/>
      <c r="O20" s="20"/>
      <c r="P20" s="18">
        <v>3</v>
      </c>
      <c r="Q20" s="18">
        <v>4</v>
      </c>
      <c r="R20" s="18" t="s">
        <v>51</v>
      </c>
      <c r="S20" s="18" t="s">
        <v>108</v>
      </c>
      <c r="T20" s="18" t="s">
        <v>107</v>
      </c>
      <c r="U20" s="18" t="s">
        <v>122</v>
      </c>
      <c r="V20" s="55"/>
    </row>
    <row r="21" spans="1:22" ht="258.75" customHeight="1">
      <c r="A21" s="18">
        <v>10</v>
      </c>
      <c r="B21" s="18" t="s">
        <v>135</v>
      </c>
      <c r="C21" s="23" t="s">
        <v>134</v>
      </c>
      <c r="D21" s="26" t="str">
        <f t="shared" si="0"/>
        <v>INFORME DE LABORES</v>
      </c>
      <c r="E21" s="28"/>
      <c r="F21" s="21" t="s">
        <v>133</v>
      </c>
      <c r="G21" s="21" t="s">
        <v>132</v>
      </c>
      <c r="H21" s="57">
        <v>304</v>
      </c>
      <c r="I21" s="58"/>
      <c r="J21" s="18" t="s">
        <v>28</v>
      </c>
      <c r="K21" s="18" t="s">
        <v>28</v>
      </c>
      <c r="L21" s="18"/>
      <c r="M21" s="18" t="s">
        <v>28</v>
      </c>
      <c r="N21" s="18"/>
      <c r="O21" s="20"/>
      <c r="P21" s="18">
        <v>3</v>
      </c>
      <c r="Q21" s="18">
        <v>4</v>
      </c>
      <c r="R21" s="18" t="s">
        <v>51</v>
      </c>
      <c r="S21" s="18" t="s">
        <v>108</v>
      </c>
      <c r="T21" s="18" t="s">
        <v>107</v>
      </c>
      <c r="U21" s="18" t="s">
        <v>131</v>
      </c>
      <c r="V21" s="55"/>
    </row>
    <row r="22" spans="1:22" ht="258.75" customHeight="1">
      <c r="A22" s="18">
        <v>11</v>
      </c>
      <c r="B22" s="18" t="s">
        <v>130</v>
      </c>
      <c r="C22" s="23" t="s">
        <v>129</v>
      </c>
      <c r="D22" s="26" t="str">
        <f t="shared" si="0"/>
        <v>INFORME DE LABORES</v>
      </c>
      <c r="E22" s="25"/>
      <c r="F22" s="21" t="s">
        <v>128</v>
      </c>
      <c r="G22" s="21" t="s">
        <v>127</v>
      </c>
      <c r="H22" s="57">
        <v>249</v>
      </c>
      <c r="I22" s="58"/>
      <c r="J22" s="18" t="s">
        <v>28</v>
      </c>
      <c r="K22" s="18" t="s">
        <v>28</v>
      </c>
      <c r="L22" s="18"/>
      <c r="M22" s="18" t="s">
        <v>28</v>
      </c>
      <c r="N22" s="18"/>
      <c r="O22" s="20"/>
      <c r="P22" s="18">
        <v>3</v>
      </c>
      <c r="Q22" s="18">
        <v>4</v>
      </c>
      <c r="R22" s="18" t="s">
        <v>51</v>
      </c>
      <c r="S22" s="18" t="s">
        <v>108</v>
      </c>
      <c r="T22" s="18" t="s">
        <v>107</v>
      </c>
      <c r="U22" s="18" t="s">
        <v>122</v>
      </c>
      <c r="V22" s="55"/>
    </row>
    <row r="23" spans="1:22" ht="258.75" customHeight="1">
      <c r="A23" s="18">
        <v>12</v>
      </c>
      <c r="B23" s="18" t="s">
        <v>126</v>
      </c>
      <c r="C23" s="23" t="s">
        <v>125</v>
      </c>
      <c r="D23" s="26" t="str">
        <f t="shared" si="0"/>
        <v>INFORME DE LABORES</v>
      </c>
      <c r="E23" s="25"/>
      <c r="F23" s="21" t="s">
        <v>124</v>
      </c>
      <c r="G23" s="21" t="s">
        <v>123</v>
      </c>
      <c r="H23" s="57">
        <v>262</v>
      </c>
      <c r="I23" s="58"/>
      <c r="J23" s="18" t="s">
        <v>28</v>
      </c>
      <c r="K23" s="18" t="s">
        <v>28</v>
      </c>
      <c r="L23" s="18"/>
      <c r="M23" s="18" t="s">
        <v>28</v>
      </c>
      <c r="N23" s="18"/>
      <c r="O23" s="20"/>
      <c r="P23" s="18">
        <v>3</v>
      </c>
      <c r="Q23" s="18">
        <v>4</v>
      </c>
      <c r="R23" s="18" t="s">
        <v>51</v>
      </c>
      <c r="S23" s="18" t="s">
        <v>108</v>
      </c>
      <c r="T23" s="18" t="s">
        <v>107</v>
      </c>
      <c r="U23" s="18" t="s">
        <v>122</v>
      </c>
      <c r="V23" s="55"/>
    </row>
    <row r="24" spans="1:22" ht="258.75" customHeight="1">
      <c r="A24" s="18">
        <v>13</v>
      </c>
      <c r="B24" s="18" t="s">
        <v>121</v>
      </c>
      <c r="C24" s="23" t="s">
        <v>27</v>
      </c>
      <c r="D24" s="26" t="str">
        <f>UPPER("Informe de ejecución")</f>
        <v>INFORME DE EJECUCIÓN</v>
      </c>
      <c r="E24" s="25"/>
      <c r="F24" s="21" t="s">
        <v>120</v>
      </c>
      <c r="G24" s="21" t="s">
        <v>119</v>
      </c>
      <c r="H24" s="57">
        <v>228</v>
      </c>
      <c r="I24" s="58"/>
      <c r="J24" s="18" t="s">
        <v>28</v>
      </c>
      <c r="K24" s="18" t="s">
        <v>28</v>
      </c>
      <c r="L24" s="18"/>
      <c r="M24" s="18" t="s">
        <v>28</v>
      </c>
      <c r="N24" s="18"/>
      <c r="O24" s="20"/>
      <c r="P24" s="18">
        <v>3</v>
      </c>
      <c r="Q24" s="18">
        <v>4</v>
      </c>
      <c r="R24" s="18" t="s">
        <v>51</v>
      </c>
      <c r="S24" s="18" t="s">
        <v>118</v>
      </c>
      <c r="T24" s="18" t="s">
        <v>107</v>
      </c>
      <c r="U24" s="18" t="s">
        <v>117</v>
      </c>
      <c r="V24" s="55"/>
    </row>
    <row r="25" spans="1:22" ht="258.75" customHeight="1">
      <c r="A25" s="18">
        <v>14</v>
      </c>
      <c r="B25" s="18" t="s">
        <v>116</v>
      </c>
      <c r="C25" s="23" t="s">
        <v>27</v>
      </c>
      <c r="D25" s="26" t="str">
        <f>UPPER("Informes de gobierno")</f>
        <v>INFORMES DE GOBIERNO</v>
      </c>
      <c r="E25" s="27"/>
      <c r="F25" s="21" t="s">
        <v>115</v>
      </c>
      <c r="G25" s="21" t="s">
        <v>114</v>
      </c>
      <c r="H25" s="57">
        <v>342</v>
      </c>
      <c r="I25" s="58"/>
      <c r="J25" s="18" t="s">
        <v>28</v>
      </c>
      <c r="K25" s="18" t="s">
        <v>28</v>
      </c>
      <c r="L25" s="18"/>
      <c r="M25" s="18" t="s">
        <v>28</v>
      </c>
      <c r="N25" s="18"/>
      <c r="O25" s="20"/>
      <c r="P25" s="18">
        <v>3</v>
      </c>
      <c r="Q25" s="18">
        <v>4</v>
      </c>
      <c r="R25" s="18" t="s">
        <v>51</v>
      </c>
      <c r="S25" s="18" t="s">
        <v>108</v>
      </c>
      <c r="T25" s="18" t="s">
        <v>107</v>
      </c>
      <c r="U25" s="18" t="s">
        <v>106</v>
      </c>
      <c r="V25" s="55"/>
    </row>
    <row r="26" spans="1:22" ht="204.75" customHeight="1">
      <c r="A26" s="18">
        <v>15</v>
      </c>
      <c r="B26" s="18" t="s">
        <v>113</v>
      </c>
      <c r="C26" s="23" t="s">
        <v>27</v>
      </c>
      <c r="D26" s="26" t="str">
        <f>UPPER("Informes de gobierno")</f>
        <v>INFORMES DE GOBIERNO</v>
      </c>
      <c r="E26" s="25"/>
      <c r="F26" s="21" t="s">
        <v>112</v>
      </c>
      <c r="G26" s="21" t="s">
        <v>111</v>
      </c>
      <c r="H26" s="57">
        <v>388</v>
      </c>
      <c r="I26" s="58"/>
      <c r="J26" s="18" t="s">
        <v>28</v>
      </c>
      <c r="K26" s="18" t="s">
        <v>28</v>
      </c>
      <c r="L26" s="18"/>
      <c r="M26" s="18" t="s">
        <v>28</v>
      </c>
      <c r="N26" s="18"/>
      <c r="O26" s="20"/>
      <c r="P26" s="18">
        <v>3</v>
      </c>
      <c r="Q26" s="18">
        <v>4</v>
      </c>
      <c r="R26" s="18" t="s">
        <v>51</v>
      </c>
      <c r="S26" s="18" t="s">
        <v>108</v>
      </c>
      <c r="T26" s="18" t="s">
        <v>107</v>
      </c>
      <c r="U26" s="18" t="s">
        <v>106</v>
      </c>
      <c r="V26" s="55"/>
    </row>
    <row r="27" spans="1:22" ht="186.75" customHeight="1">
      <c r="A27" s="18">
        <v>16</v>
      </c>
      <c r="B27" s="18" t="s">
        <v>110</v>
      </c>
      <c r="C27" s="23" t="s">
        <v>27</v>
      </c>
      <c r="D27" s="26" t="str">
        <f>UPPER("Informes de gobierno")</f>
        <v>INFORMES DE GOBIERNO</v>
      </c>
      <c r="E27" s="25"/>
      <c r="F27" s="21" t="s">
        <v>109</v>
      </c>
      <c r="G27" s="21" t="s">
        <v>109</v>
      </c>
      <c r="H27" s="57">
        <v>128</v>
      </c>
      <c r="I27" s="58"/>
      <c r="J27" s="18" t="s">
        <v>28</v>
      </c>
      <c r="K27" s="18" t="s">
        <v>28</v>
      </c>
      <c r="L27" s="18"/>
      <c r="M27" s="18" t="s">
        <v>28</v>
      </c>
      <c r="N27" s="18"/>
      <c r="O27" s="20"/>
      <c r="P27" s="18">
        <v>3</v>
      </c>
      <c r="Q27" s="18">
        <v>4</v>
      </c>
      <c r="R27" s="18" t="s">
        <v>51</v>
      </c>
      <c r="S27" s="18" t="s">
        <v>108</v>
      </c>
      <c r="T27" s="18" t="s">
        <v>107</v>
      </c>
      <c r="U27" s="18" t="s">
        <v>106</v>
      </c>
      <c r="V27" s="55"/>
    </row>
    <row r="28" spans="1:22" ht="33" customHeight="1">
      <c r="A28" s="57"/>
      <c r="B28" s="73"/>
      <c r="C28" s="73"/>
      <c r="D28" s="73"/>
      <c r="E28" s="73"/>
      <c r="F28" s="73"/>
      <c r="G28" s="73"/>
      <c r="H28" s="73"/>
      <c r="I28" s="73"/>
      <c r="J28" s="73"/>
      <c r="K28" s="73"/>
      <c r="L28" s="73"/>
      <c r="M28" s="73"/>
      <c r="N28" s="73"/>
      <c r="O28" s="73"/>
      <c r="P28" s="73"/>
      <c r="Q28" s="73"/>
      <c r="R28" s="73"/>
      <c r="S28" s="73"/>
      <c r="T28" s="73"/>
      <c r="U28" s="58"/>
      <c r="V28" s="1"/>
    </row>
    <row r="29" spans="1:22" ht="29.25" customHeight="1">
      <c r="A29" s="41" t="s">
        <v>105</v>
      </c>
      <c r="B29" s="42"/>
      <c r="C29" s="42"/>
      <c r="D29" s="42"/>
      <c r="E29" s="42"/>
      <c r="F29" s="42"/>
      <c r="G29" s="42"/>
      <c r="H29" s="42"/>
      <c r="I29" s="42"/>
      <c r="J29" s="42"/>
      <c r="K29" s="42"/>
      <c r="L29" s="42"/>
      <c r="M29" s="42"/>
      <c r="N29" s="42"/>
      <c r="O29" s="42"/>
      <c r="P29" s="42"/>
      <c r="Q29" s="42"/>
      <c r="R29" s="42"/>
      <c r="S29" s="42"/>
      <c r="T29" s="42"/>
      <c r="U29" s="43"/>
      <c r="V29" s="1"/>
    </row>
    <row r="30" spans="1:22" ht="29.25" customHeight="1">
      <c r="A30" s="1"/>
      <c r="B30" s="1"/>
      <c r="C30" s="1"/>
      <c r="D30" s="1"/>
      <c r="E30" s="1"/>
      <c r="F30" s="1"/>
      <c r="G30" s="1"/>
      <c r="H30" s="1"/>
      <c r="I30" s="1"/>
      <c r="J30" s="1"/>
      <c r="K30" s="1"/>
      <c r="L30" s="1"/>
      <c r="M30" s="1"/>
      <c r="N30" s="1"/>
      <c r="O30" s="1"/>
      <c r="P30" s="1"/>
      <c r="Q30" s="1"/>
      <c r="S30" s="1"/>
      <c r="T30" s="1"/>
      <c r="U30" s="1"/>
      <c r="V30" s="1"/>
    </row>
    <row r="31" spans="1:22" ht="29.25" customHeight="1">
      <c r="A31" s="1"/>
      <c r="B31" s="1"/>
      <c r="C31" s="1"/>
      <c r="D31" s="1"/>
      <c r="E31" s="1"/>
      <c r="F31" s="1"/>
      <c r="G31" s="1"/>
      <c r="H31" s="1"/>
      <c r="I31" s="1"/>
      <c r="J31" s="1"/>
      <c r="K31" s="1"/>
      <c r="L31" s="1"/>
      <c r="M31" s="1"/>
      <c r="N31" s="1"/>
      <c r="O31" s="1"/>
      <c r="P31" s="1"/>
      <c r="Q31" s="1"/>
      <c r="S31" s="1"/>
      <c r="T31" s="1"/>
      <c r="U31" s="1"/>
      <c r="V31" s="1"/>
    </row>
    <row r="32" spans="1:22" ht="29.25" customHeight="1">
      <c r="A32" s="1"/>
      <c r="B32" s="1"/>
      <c r="C32" s="1"/>
      <c r="D32" s="1"/>
      <c r="E32" s="1"/>
      <c r="F32" s="1"/>
      <c r="G32" s="1"/>
      <c r="H32" s="1"/>
      <c r="I32" s="1"/>
      <c r="J32" s="1"/>
      <c r="K32" s="1"/>
      <c r="L32" s="1"/>
      <c r="M32" s="1"/>
      <c r="N32" s="1"/>
      <c r="O32" s="1"/>
      <c r="P32" s="1"/>
      <c r="Q32" s="1"/>
      <c r="S32" s="1"/>
      <c r="T32" s="1"/>
      <c r="U32" s="1"/>
      <c r="V32" s="1"/>
    </row>
    <row r="33" spans="1:22" ht="29.25" customHeight="1">
      <c r="A33" s="1"/>
      <c r="B33" s="1"/>
      <c r="C33" s="1"/>
      <c r="D33" s="1"/>
      <c r="E33" s="1"/>
      <c r="F33" s="1"/>
      <c r="G33" s="1"/>
      <c r="H33" s="1"/>
      <c r="I33" s="1"/>
      <c r="J33" s="1"/>
      <c r="K33" s="1"/>
      <c r="L33" s="1"/>
      <c r="M33" s="1"/>
      <c r="N33" s="1"/>
      <c r="O33" s="1"/>
      <c r="P33" s="1"/>
      <c r="Q33" s="1"/>
      <c r="S33" s="1"/>
      <c r="T33" s="1"/>
      <c r="U33" s="1"/>
      <c r="V33" s="1"/>
    </row>
    <row r="34" spans="1:22" ht="29.25" customHeight="1">
      <c r="A34" s="1"/>
      <c r="B34" s="1"/>
      <c r="C34" s="1"/>
      <c r="D34" s="1"/>
      <c r="E34" s="1"/>
      <c r="F34" s="1"/>
      <c r="G34" s="1"/>
      <c r="H34" s="1"/>
      <c r="I34" s="1"/>
      <c r="J34" s="1"/>
      <c r="K34" s="1"/>
      <c r="L34" s="1"/>
      <c r="M34" s="1"/>
      <c r="N34" s="1"/>
      <c r="O34" s="1"/>
      <c r="P34" s="1"/>
      <c r="Q34" s="1"/>
      <c r="S34" s="1"/>
      <c r="T34" s="1"/>
      <c r="U34" s="1"/>
      <c r="V34" s="1"/>
    </row>
    <row r="35" spans="1:22" ht="29.25" customHeight="1">
      <c r="A35" s="1"/>
      <c r="B35" s="1"/>
      <c r="C35" s="1"/>
      <c r="D35" s="1"/>
      <c r="E35" s="1"/>
      <c r="F35" s="1"/>
      <c r="G35" s="1"/>
      <c r="H35" s="1"/>
      <c r="I35" s="1"/>
      <c r="J35" s="1"/>
      <c r="K35" s="1"/>
      <c r="L35" s="1"/>
      <c r="M35" s="1"/>
      <c r="N35" s="1"/>
      <c r="O35" s="1"/>
      <c r="P35" s="1"/>
      <c r="Q35" s="1"/>
      <c r="S35" s="1"/>
      <c r="T35" s="1"/>
      <c r="U35" s="1"/>
      <c r="V35" s="1"/>
    </row>
    <row r="36" spans="1:22" ht="29.25" customHeight="1">
      <c r="A36" s="1"/>
      <c r="B36" s="1"/>
      <c r="C36" s="1"/>
      <c r="D36" s="1"/>
      <c r="E36" s="1"/>
      <c r="F36" s="1"/>
      <c r="G36" s="1"/>
      <c r="H36" s="1"/>
      <c r="I36" s="1"/>
      <c r="J36" s="1"/>
      <c r="K36" s="1"/>
      <c r="L36" s="1"/>
      <c r="M36" s="1"/>
      <c r="N36" s="1"/>
      <c r="O36" s="1"/>
      <c r="P36" s="1"/>
      <c r="Q36" s="1"/>
      <c r="S36" s="1"/>
      <c r="T36" s="1"/>
      <c r="U36" s="1"/>
      <c r="V36" s="1"/>
    </row>
    <row r="37" spans="1:22" ht="29.25" customHeight="1">
      <c r="A37" s="1"/>
      <c r="B37" s="1"/>
      <c r="C37" s="1"/>
      <c r="D37" s="1"/>
      <c r="E37" s="1"/>
      <c r="F37" s="1"/>
      <c r="G37" s="1"/>
      <c r="H37" s="1"/>
      <c r="I37" s="1"/>
      <c r="J37" s="1"/>
      <c r="K37" s="1" t="s">
        <v>104</v>
      </c>
      <c r="L37" s="1"/>
      <c r="M37" s="1"/>
      <c r="N37" s="1"/>
      <c r="O37" s="1"/>
      <c r="P37" s="1"/>
      <c r="Q37" s="1"/>
      <c r="S37" s="1"/>
      <c r="T37" s="1"/>
      <c r="U37" s="1"/>
      <c r="V37" s="1"/>
    </row>
    <row r="38" spans="1:22" ht="29.25" customHeight="1">
      <c r="A38" s="1"/>
      <c r="B38" s="1"/>
      <c r="C38" s="1"/>
      <c r="D38" s="1"/>
      <c r="E38" s="1"/>
      <c r="F38" s="1"/>
      <c r="G38" s="1"/>
      <c r="H38" s="1"/>
      <c r="I38" s="1"/>
      <c r="J38" s="1"/>
      <c r="K38" s="1"/>
      <c r="L38" s="1"/>
      <c r="M38" s="1"/>
      <c r="N38" s="1"/>
      <c r="O38" s="1"/>
      <c r="P38" s="1"/>
      <c r="Q38" s="1"/>
      <c r="S38" s="1"/>
      <c r="T38" s="1"/>
      <c r="U38" s="1"/>
      <c r="V38" s="1"/>
    </row>
    <row r="39" spans="1:22" ht="29.25" customHeight="1">
      <c r="A39" s="1"/>
      <c r="B39" s="1"/>
      <c r="C39" s="1"/>
      <c r="D39" s="1"/>
      <c r="E39" s="1"/>
      <c r="F39" s="1"/>
      <c r="G39" s="1"/>
      <c r="H39" s="1"/>
      <c r="I39" s="1"/>
      <c r="J39" s="1"/>
      <c r="K39" s="1"/>
      <c r="L39" s="1"/>
      <c r="M39" s="1"/>
      <c r="N39" s="1"/>
      <c r="O39" s="1"/>
      <c r="P39" s="1"/>
      <c r="Q39" s="1"/>
      <c r="S39" s="1"/>
      <c r="T39" s="1"/>
      <c r="U39" s="1"/>
    </row>
    <row r="44" spans="1:22" ht="29.25" customHeight="1">
      <c r="D44" s="36"/>
      <c r="E44" s="36"/>
    </row>
  </sheetData>
  <mergeCells count="41">
    <mergeCell ref="A1:V1"/>
    <mergeCell ref="H12:I12"/>
    <mergeCell ref="A10:A11"/>
    <mergeCell ref="D10:D11"/>
    <mergeCell ref="A2:V2"/>
    <mergeCell ref="A9:U9"/>
    <mergeCell ref="V3:V27"/>
    <mergeCell ref="H13:I13"/>
    <mergeCell ref="H14:I14"/>
    <mergeCell ref="H15:I15"/>
    <mergeCell ref="U10:U11"/>
    <mergeCell ref="H17:I17"/>
    <mergeCell ref="H19:I19"/>
    <mergeCell ref="H22:I22"/>
    <mergeCell ref="H24:I24"/>
    <mergeCell ref="H10:I11"/>
    <mergeCell ref="D44:E44"/>
    <mergeCell ref="A29:U29"/>
    <mergeCell ref="A7:U7"/>
    <mergeCell ref="A8:U8"/>
    <mergeCell ref="M10:O10"/>
    <mergeCell ref="A28:U28"/>
    <mergeCell ref="G10:G11"/>
    <mergeCell ref="H21:I21"/>
    <mergeCell ref="H16:I16"/>
    <mergeCell ref="H27:I27"/>
    <mergeCell ref="A6:U6"/>
    <mergeCell ref="A3:U3"/>
    <mergeCell ref="A4:U4"/>
    <mergeCell ref="A5:U5"/>
    <mergeCell ref="P10:Q10"/>
    <mergeCell ref="R10:T10"/>
    <mergeCell ref="J10:L10"/>
    <mergeCell ref="E10:E11"/>
    <mergeCell ref="F10:F11"/>
    <mergeCell ref="H26:I26"/>
    <mergeCell ref="H20:I20"/>
    <mergeCell ref="C10:C11"/>
    <mergeCell ref="H23:I23"/>
    <mergeCell ref="H18:I18"/>
    <mergeCell ref="H25:I25"/>
  </mergeCells>
  <printOptions horizontalCentered="1"/>
  <pageMargins left="0.19685039370078741" right="0.19685039370078741" top="0.19685039370078741" bottom="0.19685039370078741" header="0.19685039370078741" footer="7.874015748031496E-2"/>
  <pageSetup scale="35" fitToHeight="0" orientation="landscape" r:id="rId1"/>
  <rowBreaks count="1" manualBreakCount="1">
    <brk id="15"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GASTOS POR PARTIDA PERSUPUESTAL</vt:lpstr>
      <vt:lpstr>EVENTOS, SIST. DE INF. TRANSP</vt:lpstr>
      <vt:lpstr>DISPOSICIONES</vt:lpstr>
      <vt:lpstr>'EVENTOS, SIST. DE INF. TRANSP'!Área_de_impresión</vt:lpstr>
      <vt:lpstr>DISPOSICIONES!Títulos_a_imprimir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Flores</dc:creator>
  <cp:lastModifiedBy>Archivo1</cp:lastModifiedBy>
  <cp:lastPrinted>2022-11-30T16:59:54Z</cp:lastPrinted>
  <dcterms:created xsi:type="dcterms:W3CDTF">2020-01-17T09:31:21Z</dcterms:created>
  <dcterms:modified xsi:type="dcterms:W3CDTF">2023-01-14T18:24:49Z</dcterms:modified>
</cp:coreProperties>
</file>