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INVENTARIOS 3 TRIMESTRE\DPADS\"/>
    </mc:Choice>
  </mc:AlternateContent>
  <xr:revisionPtr revIDLastSave="0" documentId="8_{B951E86A-D8C3-4D95-8150-A67A9547B33C}" xr6:coauthVersionLast="47" xr6:coauthVersionMax="47" xr10:uidLastSave="{00000000-0000-0000-0000-000000000000}"/>
  <bookViews>
    <workbookView xWindow="14295" yWindow="0" windowWidth="14610" windowHeight="15585" firstSheet="7" activeTab="8" xr2:uid="{00000000-000D-0000-FFFF-FFFF00000000}"/>
  </bookViews>
  <sheets>
    <sheet name="ARCHIVO DE TRÁMITE" sheetId="5" r:id="rId1"/>
    <sheet name="ARCHIVO DE TRÁMITE (2)" sheetId="6" r:id="rId2"/>
    <sheet name="ARCHIVO DE TRÁMITE (3)" sheetId="7" r:id="rId3"/>
    <sheet name="ARCHIVO DE TRÁMITE (4)" sheetId="8" r:id="rId4"/>
    <sheet name="ARCHIVO DE TRÁMITE (5)" sheetId="9" r:id="rId5"/>
    <sheet name="ARCHIVO DE TRÁMITE (6)" sheetId="10" r:id="rId6"/>
    <sheet name="ARCHIVO DE TRÁMITE (7)" sheetId="11" r:id="rId7"/>
    <sheet name="ARCHIVO DE TRÁMITE (8)" sheetId="12" r:id="rId8"/>
    <sheet name="Hoja1" sheetId="13" r:id="rId9"/>
  </sheets>
  <definedNames>
    <definedName name="_xlnm._FilterDatabase" localSheetId="1" hidden="1">'ARCHIVO DE TRÁMITE (2)'!$B$3:$U$630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3" l="1"/>
  <c r="C15" i="12"/>
  <c r="C16" i="12"/>
  <c r="C17" i="12"/>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C403" i="6"/>
  <c r="C404" i="6"/>
  <c r="C405" i="6"/>
  <c r="C406" i="6"/>
  <c r="C407" i="6"/>
  <c r="C408" i="6"/>
  <c r="C409" i="6"/>
  <c r="C410" i="6"/>
  <c r="C411" i="6"/>
  <c r="C412" i="6"/>
  <c r="C413" i="6"/>
  <c r="C414" i="6"/>
  <c r="C415" i="6"/>
  <c r="C416" i="6"/>
  <c r="C417" i="6"/>
  <c r="C418" i="6"/>
  <c r="C419" i="6"/>
  <c r="C420" i="6"/>
  <c r="C421" i="6"/>
  <c r="C422" i="6"/>
  <c r="C423" i="6"/>
  <c r="C424" i="6"/>
  <c r="C425" i="6"/>
  <c r="C426" i="6"/>
  <c r="C427" i="6"/>
  <c r="C428" i="6"/>
  <c r="C429" i="6"/>
  <c r="C430" i="6"/>
  <c r="C431" i="6"/>
  <c r="C432" i="6"/>
  <c r="C433" i="6"/>
  <c r="C434" i="6"/>
  <c r="C435" i="6"/>
  <c r="C436" i="6"/>
  <c r="C439" i="6"/>
  <c r="C440" i="6"/>
  <c r="C441" i="6"/>
  <c r="C442" i="6"/>
  <c r="C443" i="6"/>
  <c r="C444" i="6"/>
  <c r="C445" i="6"/>
  <c r="C446" i="6"/>
  <c r="C447" i="6"/>
  <c r="C448" i="6"/>
  <c r="C449" i="6"/>
  <c r="C450" i="6"/>
  <c r="C451" i="6"/>
  <c r="C452" i="6"/>
  <c r="C453" i="6"/>
  <c r="C454" i="6"/>
  <c r="C455" i="6"/>
  <c r="C456" i="6"/>
  <c r="C457" i="6"/>
  <c r="C458" i="6"/>
  <c r="C459" i="6"/>
  <c r="C460" i="6"/>
  <c r="C461" i="6"/>
  <c r="C462" i="6"/>
  <c r="C463" i="6"/>
  <c r="C464" i="6"/>
  <c r="C465" i="6"/>
  <c r="C466" i="6"/>
  <c r="C467" i="6"/>
  <c r="C468" i="6"/>
  <c r="C469" i="6"/>
  <c r="C470" i="6"/>
  <c r="C471" i="6"/>
  <c r="C472" i="6"/>
  <c r="C473" i="6"/>
  <c r="C474" i="6"/>
  <c r="C475" i="6"/>
  <c r="C476" i="6"/>
  <c r="C477" i="6"/>
  <c r="C478" i="6"/>
  <c r="C479" i="6"/>
  <c r="C480" i="6"/>
  <c r="C481" i="6"/>
  <c r="C482" i="6"/>
  <c r="C483" i="6"/>
  <c r="C484" i="6"/>
  <c r="C485" i="6"/>
  <c r="C486" i="6"/>
  <c r="C487" i="6"/>
  <c r="C488" i="6"/>
  <c r="C489" i="6"/>
  <c r="C490" i="6"/>
  <c r="C491" i="6"/>
  <c r="C492" i="6"/>
  <c r="C493" i="6"/>
  <c r="C494" i="6"/>
  <c r="C495" i="6"/>
  <c r="C496" i="6"/>
  <c r="C497" i="6"/>
  <c r="C498" i="6"/>
  <c r="C499" i="6"/>
  <c r="C500" i="6"/>
  <c r="C501" i="6"/>
  <c r="C502" i="6"/>
  <c r="C503" i="6"/>
  <c r="C504" i="6"/>
  <c r="C505" i="6"/>
  <c r="C506" i="6"/>
  <c r="C507" i="6"/>
  <c r="C508" i="6"/>
  <c r="C509" i="6"/>
  <c r="C510" i="6"/>
  <c r="C511" i="6"/>
  <c r="C512" i="6"/>
  <c r="C513" i="6"/>
  <c r="C514" i="6"/>
  <c r="C515" i="6"/>
  <c r="C516" i="6"/>
  <c r="C517" i="6"/>
  <c r="C518" i="6"/>
  <c r="C519" i="6"/>
  <c r="C520" i="6"/>
  <c r="C521" i="6"/>
  <c r="C522" i="6"/>
  <c r="C523" i="6"/>
  <c r="C524" i="6"/>
  <c r="C525" i="6"/>
  <c r="C526" i="6"/>
  <c r="C527" i="6"/>
  <c r="C528" i="6"/>
  <c r="C529" i="6"/>
  <c r="C530" i="6"/>
  <c r="C531" i="6"/>
  <c r="C532" i="6"/>
  <c r="C533" i="6"/>
  <c r="C534" i="6"/>
  <c r="C535" i="6"/>
  <c r="C536" i="6"/>
  <c r="C537" i="6"/>
  <c r="C538" i="6"/>
  <c r="C539" i="6"/>
  <c r="C540" i="6"/>
  <c r="C541" i="6"/>
  <c r="C542" i="6"/>
  <c r="C543" i="6"/>
  <c r="C544" i="6"/>
  <c r="C545" i="6"/>
  <c r="C546" i="6"/>
  <c r="C547" i="6"/>
  <c r="C548" i="6"/>
  <c r="C549" i="6"/>
  <c r="C550" i="6"/>
  <c r="C551" i="6"/>
  <c r="C552" i="6"/>
  <c r="C553" i="6"/>
  <c r="C554" i="6"/>
  <c r="C555" i="6"/>
  <c r="C556" i="6"/>
  <c r="C557" i="6"/>
  <c r="C558" i="6"/>
  <c r="C559" i="6"/>
  <c r="C560" i="6"/>
  <c r="C561" i="6"/>
  <c r="C562" i="6"/>
  <c r="C563" i="6"/>
  <c r="C564" i="6"/>
  <c r="C565" i="6"/>
  <c r="C566" i="6"/>
  <c r="C567" i="6"/>
  <c r="C568" i="6"/>
  <c r="C569" i="6"/>
  <c r="C570" i="6"/>
  <c r="C571" i="6"/>
  <c r="C572" i="6"/>
  <c r="C573" i="6"/>
  <c r="C574" i="6"/>
  <c r="C575" i="6"/>
  <c r="C576" i="6"/>
  <c r="C577" i="6"/>
  <c r="C578" i="6"/>
  <c r="C579" i="6"/>
  <c r="C580" i="6"/>
  <c r="C581" i="6"/>
  <c r="C582" i="6"/>
  <c r="C583" i="6"/>
  <c r="C584" i="6"/>
  <c r="C585" i="6"/>
  <c r="C586" i="6"/>
  <c r="C587" i="6"/>
  <c r="C588" i="6"/>
  <c r="C589" i="6"/>
  <c r="C590" i="6"/>
  <c r="C591" i="6"/>
  <c r="C592" i="6"/>
  <c r="C593" i="6"/>
  <c r="C594" i="6"/>
  <c r="C595" i="6"/>
  <c r="C596" i="6"/>
  <c r="C597" i="6"/>
  <c r="C598" i="6"/>
  <c r="C599" i="6"/>
  <c r="C600" i="6"/>
  <c r="C601" i="6"/>
  <c r="C602" i="6"/>
  <c r="C603" i="6"/>
  <c r="C604" i="6"/>
  <c r="C605" i="6"/>
  <c r="C606" i="6"/>
  <c r="C607" i="6"/>
  <c r="C608" i="6"/>
  <c r="C609" i="6"/>
  <c r="C610" i="6"/>
  <c r="C611" i="6"/>
  <c r="C612" i="6"/>
  <c r="C613" i="6"/>
  <c r="C614" i="6"/>
  <c r="C615" i="6"/>
  <c r="C616" i="6"/>
  <c r="C617" i="6"/>
  <c r="C618" i="6"/>
  <c r="C619" i="6"/>
  <c r="C620" i="6"/>
  <c r="C621" i="6"/>
  <c r="C622" i="6"/>
  <c r="C623" i="6"/>
  <c r="C624" i="6"/>
  <c r="C625" i="6"/>
  <c r="C626" i="6"/>
  <c r="C627" i="6"/>
  <c r="C628" i="6"/>
  <c r="C629" i="6"/>
  <c r="C630" i="6"/>
  <c r="C631" i="6"/>
  <c r="C632" i="6"/>
  <c r="C633" i="6"/>
  <c r="C634" i="6"/>
  <c r="C635" i="6"/>
  <c r="C636" i="6"/>
  <c r="C637" i="6"/>
  <c r="C638" i="6"/>
  <c r="C639" i="6"/>
  <c r="C640" i="6"/>
  <c r="C641" i="6"/>
  <c r="C642" i="6"/>
  <c r="C643" i="6"/>
  <c r="C644" i="6"/>
  <c r="C645" i="6"/>
  <c r="C646" i="6"/>
  <c r="C292" i="5"/>
  <c r="C280" i="5" l="1"/>
  <c r="C281" i="5"/>
  <c r="C282" i="5"/>
  <c r="C283" i="5"/>
  <c r="C284" i="5"/>
  <c r="C285" i="5"/>
  <c r="C286" i="5"/>
  <c r="C287" i="5"/>
  <c r="C288" i="5"/>
  <c r="C289" i="5"/>
  <c r="C290" i="5"/>
  <c r="C291" i="5"/>
  <c r="C277" i="5"/>
  <c r="C278" i="5"/>
  <c r="C279" i="5"/>
  <c r="C276" i="5" l="1"/>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111" i="5"/>
  <c r="C112" i="5"/>
  <c r="C113" i="5"/>
  <c r="C114" i="5"/>
  <c r="C115" i="5"/>
  <c r="C116" i="5"/>
  <c r="C117" i="5"/>
  <c r="C110" i="5"/>
  <c r="C15" i="5" l="1"/>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7" i="5"/>
  <c r="C16" i="5"/>
</calcChain>
</file>

<file path=xl/sharedStrings.xml><?xml version="1.0" encoding="utf-8"?>
<sst xmlns="http://schemas.openxmlformats.org/spreadsheetml/2006/main" count="11928" uniqueCount="2369">
  <si>
    <t>PLAZO DE CONSERVACIÓN - TRÁMITE</t>
  </si>
  <si>
    <t>PLAZO DE CONSERVACIÓN - CONCENTRACIÓN</t>
  </si>
  <si>
    <t>INMUEBLE</t>
  </si>
  <si>
    <t>MUEBLE</t>
  </si>
  <si>
    <t>POSICIÓN</t>
  </si>
  <si>
    <t>A</t>
  </si>
  <si>
    <t>L</t>
  </si>
  <si>
    <t>F/C</t>
  </si>
  <si>
    <t>F</t>
  </si>
  <si>
    <t>E</t>
  </si>
  <si>
    <t>D</t>
  </si>
  <si>
    <t xml:space="preserve">                         ARCHIVO DE TRÁMITE</t>
  </si>
  <si>
    <t xml:space="preserve">                            INVENTARIO GENERAL FA-003</t>
  </si>
  <si>
    <t>SUJETO OBLIGADO H. Ayuntamiento de Centro</t>
  </si>
  <si>
    <t>NOMBRE DE LA UNIDAD ADMINISTRATIVA Dirección de Protección Ambiental y Desarrollo Sustentable</t>
  </si>
  <si>
    <t>FONDO: HACT</t>
  </si>
  <si>
    <t>NÚM. CONSECUTIVO</t>
  </si>
  <si>
    <t>CÓDIGO DE CLASIFICACIÓN ARCHIVÍSTICA</t>
  </si>
  <si>
    <t>NÚM. EXP.</t>
  </si>
  <si>
    <t>TÍTULO DEL EXP.</t>
  </si>
  <si>
    <t>ASUNTO</t>
  </si>
  <si>
    <t>FECHA DE APERTURA</t>
  </si>
  <si>
    <t>FECHA CIERRE</t>
  </si>
  <si>
    <t>NÚM. TOTAL DE FOJAS</t>
  </si>
  <si>
    <t>SOPORTE DOCUMENTAL</t>
  </si>
  <si>
    <t>VALORES DOCUMENTALES</t>
  </si>
  <si>
    <t>VIGENCIA DOCUMENTAL</t>
  </si>
  <si>
    <t>UBICACIÓN EN ARCHIVO DE TRÁMITE</t>
  </si>
  <si>
    <t>OBSERVACIONES</t>
  </si>
  <si>
    <t>NOMBRE DEL ÁREA PRODUCTORA Departamento de Verificación Normativa</t>
  </si>
  <si>
    <t>SECCIÓN: 2C - Asuntos Juridicos</t>
  </si>
  <si>
    <t>SERIE: 2C.12 - Opiniones Tecnico Juridicas</t>
  </si>
  <si>
    <t>SUBSERIE: N/A</t>
  </si>
  <si>
    <t>OPINIONES TÉCNICO JURÍDICAS</t>
  </si>
  <si>
    <t>X</t>
  </si>
  <si>
    <t>Oficinas de la DPADS</t>
  </si>
  <si>
    <t>Archivero 51111000359</t>
  </si>
  <si>
    <t>Columna 1, Fila 2</t>
  </si>
  <si>
    <t>Dictamen Técnico de Arboles para el expediente DPADS/SRA/DVN/001</t>
  </si>
  <si>
    <t>Dictamen Técnico de Arboles para el expediente DPADS/SRA/DVN/002</t>
  </si>
  <si>
    <t>Dictamen Técnico de Arboles para el expediente DPADS/SRA/DVN/003</t>
  </si>
  <si>
    <t>Dictamen Técnico de Arboles para el expediente DPADS/SRA/DVN/004</t>
  </si>
  <si>
    <t>Dictamen Técnico de Arboles para el expediente DPADS/SRA/DVN/005</t>
  </si>
  <si>
    <t>Dictamen Técnico de Arboles para el expediente DPADS/SRA/DVN/006</t>
  </si>
  <si>
    <t>Dictamen Técnico de Arboles para el expediente DPADS/SRA/DVN/007</t>
  </si>
  <si>
    <t>Dictamen Técnico de Arboles para el expediente DPADS/SRA/DVN/008</t>
  </si>
  <si>
    <t>Dictamen Técnico de Arboles para el expediente DPADS/SRA/DVN/009</t>
  </si>
  <si>
    <t>Dictamen Técnico de Arboles para el expediente DPADS/SRA/DVN/010</t>
  </si>
  <si>
    <t>Dictamen Técnico de Arboles para el expediente DPADS/SRA/DVN/011</t>
  </si>
  <si>
    <t>Dictamen Técnico de Arboles para el expediente DPADS/SRA/DVN/012</t>
  </si>
  <si>
    <t>Dictamen Técnico de Arboles para el expediente DPADS/SRA/DVN/013</t>
  </si>
  <si>
    <t>Dictamen Técnico de Arboles para el expediente DPADS/SRA/DVN/014</t>
  </si>
  <si>
    <t>Dictamen Técnico de Arboles para el expediente DPADS/SRA/DVN/015</t>
  </si>
  <si>
    <t>Dictamen Técnico de Arboles para el expediente DPADS/SRA/DVN/016</t>
  </si>
  <si>
    <t>Dictamen Técnico de Arboles para el expediente DPADS/SRA/DVN/017</t>
  </si>
  <si>
    <t>Dictamen Técnico de Arboles para el expediente DPADS/SRA/DVN/018</t>
  </si>
  <si>
    <t>Dictamen Técnico de Arboles para el expediente DPADS/SRA/DVN/019</t>
  </si>
  <si>
    <t>Dictamen Técnico de Arboles para el expediente DPADS/SRA/DVN/020</t>
  </si>
  <si>
    <t>Dictamen Técnico de Arboles para el expediente DPADS/SRA/DVN/021</t>
  </si>
  <si>
    <t>Dictamen Técnico de Arboles para el expediente DPADS/SRA/DVN/022</t>
  </si>
  <si>
    <t>Dictamen Técnico de Arboles para el expediente DPADS/SRA/DVN/023</t>
  </si>
  <si>
    <t>Dictamen Técnico de Arboles para el expediente DPADS/SRA/DVN/024</t>
  </si>
  <si>
    <t>Dictamen Técnico de Arboles para el expediente DPADS/SRA/DVN/025</t>
  </si>
  <si>
    <t>Dictamen Técnico de Arboles para el expediente DPADS/SRA/DVN/026</t>
  </si>
  <si>
    <t>Dictamen Técnico de Arboles para el expediente DPADS/SRA/DVN/027</t>
  </si>
  <si>
    <t>Dictamen Técnico de Arboles para el expediente DPADS/SRA/DVN/028</t>
  </si>
  <si>
    <t>Dictamen Técnico de Arboles para el expediente DPADS/SRA/DVN/029</t>
  </si>
  <si>
    <t>Dictamen Técnico de Arboles para el expediente DPADS/SRA/DVN/030</t>
  </si>
  <si>
    <t>Dictamen Técnico de Arboles para el expediente DPADS/SRA/DVN/031</t>
  </si>
  <si>
    <t>Dictamen Técnico de Arboles para el expediente DPADS/SRA/DVN/032</t>
  </si>
  <si>
    <t>Dictamen Técnico de Arboles para el expediente DPADS/SRA/DVN/033</t>
  </si>
  <si>
    <t>Dictamen Técnico de Arboles para el expediente DPADS/SRA/DVN/034</t>
  </si>
  <si>
    <t>Dictamen Técnico de Arboles para el expediente DPADS/SRA/DVN/035</t>
  </si>
  <si>
    <t>Dictamen Técnico de Arboles para el expediente DPADS/SRA/DVN/036</t>
  </si>
  <si>
    <t>Dictamen Técnico de Arboles para el expediente DPADS/SRA/DVN/037</t>
  </si>
  <si>
    <t>Dictamen Técnico de Arboles para el expediente DPADS/SRA/DVN/038</t>
  </si>
  <si>
    <t>Dictamen Técnico de Arboles para el expediente DPADS/SRA/DVN/039</t>
  </si>
  <si>
    <t>Dictamen Técnico de Arboles para el expediente DPADS/SRA/DVN/040</t>
  </si>
  <si>
    <t>Dictamen Técnico de Arboles para el expediente DPADS/SRA/DVN/041</t>
  </si>
  <si>
    <t>Dictamen Técnico de Arboles para el expediente DPADS/SRA/DVN/042</t>
  </si>
  <si>
    <t>Dictamen Técnico de Arboles para el expediente DPADS/SRA/DVN/043</t>
  </si>
  <si>
    <t>Dictamen Técnico de Arboles para el expediente DPADS/SRA/DVN/044</t>
  </si>
  <si>
    <t>Dictamen Técnico de Arboles para el expediente DPADS/SRA/DVN/045</t>
  </si>
  <si>
    <t>Dictamen Técnico de Arboles para el expediente DPADS/SRA/DVN/046</t>
  </si>
  <si>
    <t>Dictamen Técnico de Arboles para el expediente DPADS/SRA/DVN/047</t>
  </si>
  <si>
    <t>Dictamen Técnico de Arboles para el expediente DPADS/SRA/DVN/048</t>
  </si>
  <si>
    <t>Dictamen Técnico de Arboles para el expediente DPADS/SRA/DVN/049</t>
  </si>
  <si>
    <t>Dictamen Técnico de Arboles para el expediente DPADS/SRA/DVN/050</t>
  </si>
  <si>
    <t>Dictamen Técnico de Arboles para el expediente DPADS/SRA/DVN/051</t>
  </si>
  <si>
    <t>Dictamen Técnico de Arboles para el expediente DPADS/SRA/DVN/052</t>
  </si>
  <si>
    <t>Dictamen Técnico de Arboles para el expediente DPADS/SRA/DVN/053</t>
  </si>
  <si>
    <t>Dictamen Técnico de Arboles para el expediente DPADS/SRA/DVN/054</t>
  </si>
  <si>
    <t>Dictamen Técnico de Arboles para el expediente DPADS/SRA/DVN/055</t>
  </si>
  <si>
    <t>Dictamen Técnico de Arboles para el expediente DPADS/SRA/DVN/056</t>
  </si>
  <si>
    <t>Dictamen Técnico de Arboles para el expediente DPADS/SRA/DVN/057</t>
  </si>
  <si>
    <t>Dictamen Técnico de Arboles para el expediente DPADS/SRA/DVN/058</t>
  </si>
  <si>
    <t>Dictamen Técnico de Arboles para el expediente DPADS/SRA/DVN/059</t>
  </si>
  <si>
    <t>Dictamen Técnico de Arboles para el expediente DPADS/SRA/DVN/060</t>
  </si>
  <si>
    <t>Dictamen Técnico de Arboles para el expediente DPADS/SRA/DVN/061</t>
  </si>
  <si>
    <t>Dictamen Técnico de Arboles para el expediente DPADS/SRA/DVN/062</t>
  </si>
  <si>
    <t>Dictamen Técnico de Arboles para el expediente DPADS/SRA/DVN/063</t>
  </si>
  <si>
    <t>Dictamen Técnico de Arboles para el expediente DPADS/SRA/DVN/064</t>
  </si>
  <si>
    <t>Dictamen Técnico de Arboles para el expediente DPADS/SRA/DVN/065</t>
  </si>
  <si>
    <t>Dictamen Técnico de Arboles para el expediente DPADS/SRA/DVN/066</t>
  </si>
  <si>
    <t>Dictamen Técnico de Arboles para el expediente DPADS/SRA/DVN/067</t>
  </si>
  <si>
    <t>Dictamen Técnico de Arboles para el expediente DPADS/SRA/DVN/068</t>
  </si>
  <si>
    <t>Dictamen Técnico de Arboles para el expediente DPADS/SRA/DVN/069</t>
  </si>
  <si>
    <t>Dictamen Técnico de Arboles para el expediente DPADS/SRA/DVN/070</t>
  </si>
  <si>
    <t>Dictamen Técnico de Arboles para el expediente DPADS/SRA/DVN/071</t>
  </si>
  <si>
    <t>Dictamen Técnico de Arboles para el expediente DPADS/SRA/DVN/072</t>
  </si>
  <si>
    <t>Dictamen Técnico de Arboles para el expediente DPADS/SRA/DVN/073</t>
  </si>
  <si>
    <t>Dictamen Técnico de Arboles para el expediente DPADS/SRA/DVN/074</t>
  </si>
  <si>
    <t>Dictamen Técnico de Arboles para el expediente DPADS/SRA/DVN/075</t>
  </si>
  <si>
    <t>Dictamen Técnico de Arboles para el expediente DPADS/SRA/DVN/076</t>
  </si>
  <si>
    <t>Dictamen Técnico de Arboles para el expediente DPADS/SRA/DVN/077</t>
  </si>
  <si>
    <t>Dictamen Técnico de Arboles para el expediente DPADS/SRA/DVN/078</t>
  </si>
  <si>
    <t>Dictamen Técnico de Arboles para el expediente DPADS/SRA/DVN/079</t>
  </si>
  <si>
    <t>Dictamen Técnico de Arboles para el expediente DPADS/SRA/DVN/080</t>
  </si>
  <si>
    <t>Dictamen Técnico de Arboles para el expediente DPADS/SRA/DVN/081</t>
  </si>
  <si>
    <t>Dictamen Técnico de Arboles para el expediente DPADS/SRA/DVN/082</t>
  </si>
  <si>
    <t>Dictamen Técnico de Arboles para el expediente DPADS/SRA/DVN/083</t>
  </si>
  <si>
    <t>Dictamen Técnico de Arboles para el expediente DPADS/SRA/DVN/084</t>
  </si>
  <si>
    <t>Dictamen Técnico de Arboles para el expediente DPADS/SRA/DVN/085</t>
  </si>
  <si>
    <t>Dictamen Técnico de Arboles para el expediente DPADS/SRA/DVN/086</t>
  </si>
  <si>
    <t>Dictamen Técnico de Arboles para el expediente DPADS/SRA/DVN/087</t>
  </si>
  <si>
    <t>Dictamen Técnico de Arboles para el expediente DPADS/SRA/DVN/088</t>
  </si>
  <si>
    <t>Dictamen Técnico de Arboles para el expediente DPADS/SRA/DVN/089</t>
  </si>
  <si>
    <t>Dictamen Técnico de Arboles para el expediente DPADS/SRA/DVN/090</t>
  </si>
  <si>
    <t>Dictamen Técnico de Arboles para el expediente DPADS/SRA/DVN/091</t>
  </si>
  <si>
    <t>Dictamen Técnico de Arboles para el expediente DPADS/SRA/DVN/092</t>
  </si>
  <si>
    <t>Dictamen Técnico de Arboles para el expediente DPADS/SRA/DVN/093</t>
  </si>
  <si>
    <t>Dictamen Técnico de Arboles para el expediente DPADS/SRA/DVN/094</t>
  </si>
  <si>
    <t>Dictamen Técnico de Arboles para el expediente DPADS/SRA/DVN/095</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</si>
  <si>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</si>
  <si>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</si>
  <si>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</si>
  <si>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</si>
  <si>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</si>
  <si>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</si>
  <si>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</si>
  <si>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</si>
  <si>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</si>
  <si>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</si>
  <si>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</si>
  <si>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</si>
  <si>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</si>
  <si>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</si>
  <si>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</si>
  <si>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</si>
  <si>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</si>
  <si>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</si>
  <si>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</si>
  <si>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</si>
  <si>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</si>
  <si>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</si>
  <si>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</si>
  <si>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</si>
  <si>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</si>
  <si>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</si>
  <si>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</si>
  <si>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</si>
  <si>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</si>
  <si>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</si>
  <si>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</si>
  <si>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</si>
  <si>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</si>
  <si>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</si>
  <si>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</si>
  <si>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</si>
  <si>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</si>
  <si>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</si>
  <si>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</si>
  <si>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</si>
  <si>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</si>
  <si>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</si>
  <si>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</si>
  <si>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</si>
  <si>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</si>
  <si>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</si>
  <si>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</si>
  <si>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</si>
  <si>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</si>
  <si>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</si>
  <si>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</si>
  <si>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</si>
  <si>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</si>
  <si>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</si>
  <si>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</si>
  <si>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</si>
  <si>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</si>
  <si>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</si>
  <si>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</si>
  <si>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</si>
  <si>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</si>
  <si>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</si>
  <si>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</si>
  <si>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</si>
  <si>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</si>
  <si>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</si>
  <si>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</si>
  <si>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</si>
  <si>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</si>
  <si>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</si>
  <si>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</si>
  <si>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</si>
  <si>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</si>
  <si>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</si>
  <si>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</si>
  <si>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</si>
  <si>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</si>
  <si>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</si>
  <si>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</si>
  <si>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</si>
  <si>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</si>
  <si>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</si>
  <si>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</si>
  <si>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</si>
  <si>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</si>
  <si>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</si>
  <si>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</si>
  <si>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</si>
  <si>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</si>
  <si>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</si>
  <si>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</si>
  <si>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</si>
  <si>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</si>
  <si>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</si>
  <si>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</si>
  <si>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</si>
  <si>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</si>
  <si>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</si>
  <si>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</si>
  <si>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</si>
  <si>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</si>
  <si>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</si>
  <si>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</si>
  <si>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</si>
  <si>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</si>
  <si>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</si>
  <si>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</si>
  <si>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</si>
  <si>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</si>
  <si>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</si>
  <si>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</si>
  <si>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</si>
  <si>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</si>
  <si>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</si>
  <si>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</si>
  <si>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</si>
  <si>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</si>
  <si>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</si>
  <si>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</si>
  <si>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</si>
  <si>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</si>
  <si>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</si>
  <si>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</si>
  <si>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</si>
  <si>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</si>
  <si>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</si>
  <si>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</si>
  <si>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</si>
  <si>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</si>
  <si>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</si>
  <si>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</si>
  <si>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</si>
  <si>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</si>
  <si>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</si>
  <si>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</si>
  <si>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</si>
  <si>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</si>
  <si>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</si>
  <si>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</si>
  <si>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</si>
  <si>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</si>
  <si>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</si>
  <si>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</si>
  <si>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</si>
  <si>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</si>
  <si>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</si>
  <si>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</si>
  <si>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</si>
  <si>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</si>
  <si>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</si>
  <si>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</si>
  <si>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</si>
  <si>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</si>
  <si>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</si>
  <si>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</si>
  <si>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</si>
  <si>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</si>
  <si>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</si>
  <si>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</si>
  <si>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</si>
  <si>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</si>
  <si>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</si>
  <si>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</si>
  <si>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</si>
  <si>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</si>
  <si>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</si>
  <si>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</si>
  <si>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</si>
  <si>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</si>
  <si>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</si>
  <si>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</si>
  <si>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</si>
  <si>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</si>
  <si>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</si>
  <si>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</si>
  <si>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</si>
  <si>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</si>
  <si>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</si>
  <si>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</si>
  <si>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</si>
  <si>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</si>
  <si>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</si>
  <si>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</si>
  <si>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</si>
  <si>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</si>
  <si>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</si>
  <si>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</si>
  <si>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</si>
  <si>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</si>
  <si>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</si>
  <si>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</si>
  <si>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</si>
  <si>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</si>
  <si>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</si>
  <si>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</si>
  <si>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</si>
  <si>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</si>
  <si>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</si>
  <si>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</si>
  <si>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</si>
  <si>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</si>
  <si>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</si>
  <si>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</si>
  <si>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</si>
  <si>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</si>
  <si>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</si>
  <si>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</si>
  <si>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</si>
  <si>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</si>
  <si>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</si>
  <si>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</si>
  <si>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</si>
  <si>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</si>
  <si>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</si>
  <si>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</si>
  <si>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</si>
  <si>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</si>
  <si>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</si>
  <si>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</si>
  <si>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</si>
  <si>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</si>
  <si>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</si>
  <si>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</si>
  <si>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</si>
  <si>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</si>
  <si>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</si>
  <si>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</si>
  <si>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</si>
  <si>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</si>
  <si>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</si>
  <si>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</si>
  <si>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</si>
  <si>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</si>
  <si>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</si>
  <si>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</si>
  <si>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</si>
  <si>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</si>
  <si>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</si>
  <si>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</si>
  <si>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</si>
  <si>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</si>
  <si>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</si>
  <si>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</si>
  <si>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</si>
  <si>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</si>
  <si>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</si>
  <si>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</si>
  <si>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</si>
  <si>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</si>
  <si>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</si>
  <si>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</si>
  <si>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</si>
  <si>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</si>
  <si>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</si>
  <si>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</si>
  <si>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</si>
  <si>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</si>
  <si>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</si>
  <si>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</si>
  <si>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</si>
  <si>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</si>
  <si>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</si>
  <si>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</si>
  <si>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</si>
  <si>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</si>
  <si>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</si>
  <si>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</si>
  <si>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</si>
  <si>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</si>
  <si>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</si>
  <si>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</si>
  <si>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</si>
  <si>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</si>
  <si>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</si>
  <si>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</si>
  <si>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</si>
  <si>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</si>
  <si>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Dictamen Técnico de Arboles para el expediente DPADS/SRA/DVN/096</t>
  </si>
  <si>
    <t>Dictamen Técnico de Arboles para el expediente DPADS/SRA/DVN/097</t>
  </si>
  <si>
    <t>Dictamen Técnico de Arboles para el expediente DPADS/SRA/DVN/098</t>
  </si>
  <si>
    <t>Dictamen Técnico de Arboles para el expediente DPADS/SRA/DVN/099</t>
  </si>
  <si>
    <t>Dictamen Técnico de Arboles para el expediente DPADS/SRA/DVN/100</t>
  </si>
  <si>
    <t>Dictamen Técnico de Arboles para el expediente DPADS/SRA/DVN/101</t>
  </si>
  <si>
    <t>Dictamen Técnico de Arboles para el expediente DPADS/SRA/DVN/102</t>
  </si>
  <si>
    <t>Dictamen Técnico de Arboles para el expediente DPADS/SRA/DVN/103</t>
  </si>
  <si>
    <t>Dictamen Técnico de Arboles para el expediente DPADS/SRA/DVN/104</t>
  </si>
  <si>
    <t>Dictamen Técnico de Arboles para el expediente DPADS/SRA/DVN/105</t>
  </si>
  <si>
    <t>Dictamen Técnico de Arboles para el expediente DPADS/SRA/DVN/106</t>
  </si>
  <si>
    <t>Dictamen Técnico de Arboles para el expediente DPADS/SRA/DVN/107</t>
  </si>
  <si>
    <t>Dictamen Técnico de Arboles para el expediente DPADS/SRA/DVN/108</t>
  </si>
  <si>
    <t>Dictamen Técnico de Arboles para el expediente DPADS/SRA/DVN/109</t>
  </si>
  <si>
    <t>Dictamen Técnico de Arboles para el expediente DPADS/SRA/DVN/110</t>
  </si>
  <si>
    <t>Dictamen Técnico de Arboles para el expediente DPADS/SRA/DVN/111</t>
  </si>
  <si>
    <t>Dictamen Técnico de Arboles para el expediente DPADS/SRA/DVN/112</t>
  </si>
  <si>
    <t>Dictamen Técnico de Arboles para el expediente DPADS/SRA/DVN/113</t>
  </si>
  <si>
    <t>Dictamen Técnico de Arboles para el expediente DPADS/SRA/DVN/114</t>
  </si>
  <si>
    <t>Dictamen Técnico de Arboles para el expediente DPADS/SRA/DVN/115</t>
  </si>
  <si>
    <t>Dictamen Técnico de Arboles para el expediente DPADS/SRA/DVN/116</t>
  </si>
  <si>
    <t>Dictamen Técnico de Arboles para el expediente DPADS/SRA/DVN/117</t>
  </si>
  <si>
    <t>Dictamen Técnico de Arboles para el expediente DPADS/SRA/DVN/118</t>
  </si>
  <si>
    <t>Dictamen Técnico de Arboles para el expediente DPADS/SRA/DVN/119</t>
  </si>
  <si>
    <t>Dictamen Técnico de Arboles para el expediente DPADS/SRA/DVN/120</t>
  </si>
  <si>
    <t>Dictamen Técnico de Arboles para el expediente DPADS/SRA/DVN/121</t>
  </si>
  <si>
    <t>Dictamen Técnico de Arboles para el expediente DPADS/SRA/DVN/122</t>
  </si>
  <si>
    <t>Dictamen Técnico de Arboles para el expediente DPADS/SRA/DVN/123</t>
  </si>
  <si>
    <t>Dictamen Técnico de Arboles para el expediente DPADS/SRA/DVN/124</t>
  </si>
  <si>
    <t>Dictamen Técnico de Arboles para el expediente DPADS/SRA/DVN/125</t>
  </si>
  <si>
    <t>Dictamen Técnico de Arboles para el expediente DPADS/SRA/DVN/126</t>
  </si>
  <si>
    <t>Dictamen Técnico de Arboles para el expediente DPADS/SRA/DVN/127</t>
  </si>
  <si>
    <t>Dictamen Técnico de Arboles para el expediente DPADS/SRA/DVN/128</t>
  </si>
  <si>
    <t>Dictamen Técnico de Arboles para el expediente DPADS/SRA/DVN/129</t>
  </si>
  <si>
    <t>Dictamen Técnico de Arboles para el expediente DPADS/SRA/DVN/130</t>
  </si>
  <si>
    <t>Dictamen Técnico de Arboles para el expediente DPADS/SRA/DVN/131</t>
  </si>
  <si>
    <t>Dictamen Técnico de Arboles para el expediente DPADS/SRA/DVN/132</t>
  </si>
  <si>
    <t>Dictamen Técnico de Arboles para el expediente DPADS/SRA/DVN/133</t>
  </si>
  <si>
    <t>Dictamen Técnico de Arboles para el expediente DPADS/SRA/DVN/134</t>
  </si>
  <si>
    <t>Dictamen Técnico de Arboles para el expediente DPADS/SRA/DVN/135</t>
  </si>
  <si>
    <t>Dictamen Técnico de Arboles para el expediente DPADS/SRA/DVN/136</t>
  </si>
  <si>
    <t>Dictamen Técnico de Arboles para el expediente DPADS/SRA/DVN/137</t>
  </si>
  <si>
    <t>Dictamen Técnico de Arboles para el expediente DPADS/SRA/DVN/138</t>
  </si>
  <si>
    <t>Dictamen Técnico de Arboles para el expediente DPADS/SRA/DVN/139</t>
  </si>
  <si>
    <t>Dictamen Técnico de Arboles para el expediente DPADS/SRA/DVN/140</t>
  </si>
  <si>
    <t>Dictamen Técnico de Arboles para el expediente DPADS/SRA/DVN/141</t>
  </si>
  <si>
    <t>Dictamen Técnico de Arboles para el expediente DPADS/SRA/DVN/142</t>
  </si>
  <si>
    <t>Dictamen Técnico de Arboles para el expediente DPADS/SRA/DVN/143</t>
  </si>
  <si>
    <t>Dictamen Técnico de Arboles para el expediente DPADS/SRA/DVN/144</t>
  </si>
  <si>
    <t>Dictamen Técnico de Arboles para el expediente DPADS/SRA/DVN/145</t>
  </si>
  <si>
    <t>Dictamen Técnico de Arboles para el expediente DPADS/SRA/DVN/146</t>
  </si>
  <si>
    <t>Dictamen Técnico de Arboles para el expediente DPADS/SRA/DVN/147</t>
  </si>
  <si>
    <t>Dictamen Técnico de Arboles para el expediente DPADS/SRA/DVN/148</t>
  </si>
  <si>
    <t>Dictamen Técnico de Arboles para el expediente DPADS/SRA/DVN/149</t>
  </si>
  <si>
    <t>Dictamen Técnico de Arboles para el expediente DPADS/SRA/DVN/150</t>
  </si>
  <si>
    <t>Dictamen Técnico de Arboles para el expediente DPADS/SRA/DVN/151</t>
  </si>
  <si>
    <t>Dictamen Técnico de Arboles para el expediente DPADS/SRA/DVN/152</t>
  </si>
  <si>
    <t>Dictamen Técnico de Arboles para el expediente DPADS/SRA/DVN/153</t>
  </si>
  <si>
    <t>Dictamen Técnico de Arboles para el expediente DPADS/SRA/DVN/154</t>
  </si>
  <si>
    <t>Dictamen Técnico de Arboles para el expediente DPADS/SRA/DVN/155</t>
  </si>
  <si>
    <t>Dictamen Técnico de Arboles para el expediente DPADS/SRA/DVN/156</t>
  </si>
  <si>
    <t>Dictamen Técnico de Arboles para el expediente DPADS/SRA/DVN/157</t>
  </si>
  <si>
    <t>Dictamen Técnico de Arboles para el expediente DPADS/SRA/DVN/158</t>
  </si>
  <si>
    <t>Dictamen Técnico de Arboles para el expediente DPADS/SRA/DVN/159</t>
  </si>
  <si>
    <t>Dictamen Técnico de Arboles para el expediente DPADS/SRA/DVN/160</t>
  </si>
  <si>
    <t>Dictamen Técnico de Arboles para el expediente DPADS/SRA/DVN/161</t>
  </si>
  <si>
    <t>Dictamen Técnico de Arboles para el expediente DPADS/SRA/DVN/162</t>
  </si>
  <si>
    <t>Dictamen Técnico de Arboles para el expediente DPADS/SRA/DVN/163</t>
  </si>
  <si>
    <t>Dictamen Técnico de Arboles para el expediente DPADS/SRA/DVN/164</t>
  </si>
  <si>
    <t>Dictamen Técnico de Arboles para el expediente DPADS/SRA/DVN/165</t>
  </si>
  <si>
    <t>Dictamen Técnico de Arboles para el expediente DPADS/SRA/DVN/166</t>
  </si>
  <si>
    <t>Dictamen Técnico de Arboles para el expediente DPADS/SRA/DVN/167</t>
  </si>
  <si>
    <t>Dictamen Técnico de Arboles para el expediente DPADS/SRA/DVN/168</t>
  </si>
  <si>
    <t>Dictamen Técnico de Arboles para el expediente DPADS/SRA/DVN/169</t>
  </si>
  <si>
    <t>Dictamen Técnico de Arboles para el expediente DPADS/SRA/DVN/170</t>
  </si>
  <si>
    <t>Dictamen Técnico de Arboles para el expediente DPADS/SRA/DVN/171</t>
  </si>
  <si>
    <t>Dictamen Técnico de Arboles para el expediente DPADS/SRA/DVN/172</t>
  </si>
  <si>
    <t>Dictamen Técnico de Arboles para el expediente DPADS/SRA/DVN/173</t>
  </si>
  <si>
    <t>Dictamen Técnico de Arboles para el expediente DPADS/SRA/DVN/174</t>
  </si>
  <si>
    <t>Dictamen Técnico de Arboles para el expediente DPADS/SRA/DVN/175</t>
  </si>
  <si>
    <t>Dictamen Técnico de Arboles para el expediente DPADS/SRA/DVN/176</t>
  </si>
  <si>
    <t>Dictamen Técnico de Arboles para el expediente DPADS/SRA/DVN/177</t>
  </si>
  <si>
    <t>Dictamen Técnico de Arboles para el expediente DPADS/SRA/DVN/178</t>
  </si>
  <si>
    <t>Dictamen Técnico de Arboles para el expediente DPADS/SRA/DVN/179</t>
  </si>
  <si>
    <t>Dictamen Técnico de Arboles para el expediente DPADS/SRA/DVN/180</t>
  </si>
  <si>
    <t>Dictamen Técnico de Arboles para el expediente DPADS/SRA/DVN/181</t>
  </si>
  <si>
    <t>Dictamen Técnico de Arboles para el expediente DPADS/SRA/DVN/182</t>
  </si>
  <si>
    <t>Dictamen Técnico de Arboles para el expediente DPADS/SRA/DVN/183</t>
  </si>
  <si>
    <t>Dictamen Técnico de Arboles para el expediente DPADS/SRA/DVN/184</t>
  </si>
  <si>
    <t>Dictamen Técnico de Arboles para el expediente DPADS/SRA/DVN/185</t>
  </si>
  <si>
    <t>Dictamen Técnico de Arboles para el expediente DPADS/SRA/DVN/186</t>
  </si>
  <si>
    <t>Dictamen Técnico de Arboles para el expediente DPADS/SRA/DVN/187</t>
  </si>
  <si>
    <t>Dictamen Técnico de Arboles para el expediente DPADS/SRA/DVN/188</t>
  </si>
  <si>
    <t>Dictamen Técnico de Arboles para el expediente DPADS/SRA/DVN/189</t>
  </si>
  <si>
    <t>Dictamen Técnico de Arboles para el expediente DPADS/SRA/DVN/190</t>
  </si>
  <si>
    <t>Dictamen Técnico de Arboles para el expediente DPADS/SRA/DVN/191</t>
  </si>
  <si>
    <t>Dictamen Técnico de Arboles para el expediente DPADS/SRA/DVN/192</t>
  </si>
  <si>
    <t>Dictamen Técnico de Arboles para el expediente DPADS/SRA/DVN/193</t>
  </si>
  <si>
    <t>Dictamen Técnico de Arboles para el expediente DPADS/SRA/DVN/194</t>
  </si>
  <si>
    <t>Dictamen Técnico de Arboles para el expediente DPADS/SRA/DVN/195</t>
  </si>
  <si>
    <t>Dictamen Técnico de Arboles para el expediente DPADS/SRA/DVN/196</t>
  </si>
  <si>
    <t>Dictamen Técnico de Arboles para el expediente DPADS/SRA/DVN/197</t>
  </si>
  <si>
    <t>Dictamen Técnico de Arboles para el expediente DPADS/SRA/DVN/198</t>
  </si>
  <si>
    <t>Dictamen Técnico de Arboles para el expediente DPADS/SRA/DVN/199</t>
  </si>
  <si>
    <t>Dictamen Técnico de Arboles para el expediente DPADS/SRA/DVN/200</t>
  </si>
  <si>
    <t>Dictamen Técnico de Arboles para el expediente DPADS/SRA/DVN/201</t>
  </si>
  <si>
    <t>Dictamen Técnico de Arboles para el expediente DPADS/SRA/DVN/202</t>
  </si>
  <si>
    <t>Dictamen Técnico de Arboles para el expediente DPADS/SRA/DVN/203</t>
  </si>
  <si>
    <t>Dictamen Técnico de Arboles para el expediente DPADS/SRA/DVN/204</t>
  </si>
  <si>
    <t>Dictamen Técnico de Arboles para el expediente DPADS/SRA/DVN/205</t>
  </si>
  <si>
    <t>Dictamen Técnico de Arboles para el expediente DPADS/SRA/DVN/206</t>
  </si>
  <si>
    <t>Dictamen Técnico de Arboles para el expediente DPADS/SRA/DVN/207</t>
  </si>
  <si>
    <t>Dictamen Técnico de Arboles para el expediente DPADS/SRA/DVN/208</t>
  </si>
  <si>
    <t>Dictamen Técnico de Arboles para el expediente DPADS/SRA/DVN/209</t>
  </si>
  <si>
    <t>Dictamen Técnico de Arboles para el expediente DPADS/SRA/DVN/210</t>
  </si>
  <si>
    <t>Dictamen Técnico de Arboles para el expediente DPADS/SRA/DVN/211</t>
  </si>
  <si>
    <t>Dictamen Técnico de Arboles para el expediente DPADS/SRA/DVN/212</t>
  </si>
  <si>
    <t>Dictamen Técnico de Arboles para el expediente DPADS/SRA/DVN/213</t>
  </si>
  <si>
    <t>Dictamen Técnico de Arboles para el expediente DPADS/SRA/DVN/214</t>
  </si>
  <si>
    <t>Dictamen Técnico de Arboles para el expediente DPADS/SRA/DVN/215</t>
  </si>
  <si>
    <t>Dictamen Técnico de Arboles para el expediente DPADS/SRA/DVN/216</t>
  </si>
  <si>
    <t>Dictamen Técnico de Arboles para el expediente DPADS/SRA/DVN/217</t>
  </si>
  <si>
    <t>Dictamen Técnico de Arboles para el expediente DPADS/SRA/DVN/218</t>
  </si>
  <si>
    <t>Dictamen Técnico de Arboles para el expediente DPADS/SRA/DVN/219</t>
  </si>
  <si>
    <t>Dictamen Técnico de Arboles para el expediente DPADS/SRA/DVN/220</t>
  </si>
  <si>
    <t>Dictamen Técnico de Arboles para el expediente DPADS/SRA/DVN/221</t>
  </si>
  <si>
    <t>Dictamen Técnico de Arboles para el expediente DPADS/SRA/DVN/222</t>
  </si>
  <si>
    <t>Dictamen Técnico de Arboles para el expediente DPADS/SRA/DVN/223</t>
  </si>
  <si>
    <t>Dictamen Técnico de Arboles para el expediente DPADS/SRA/DVN/224</t>
  </si>
  <si>
    <t>Dictamen Técnico de Arboles para el expediente DPADS/SRA/DVN/225</t>
  </si>
  <si>
    <t>Dictamen Técnico de Arboles para el expediente DPADS/SRA/DVN/226</t>
  </si>
  <si>
    <t>Dictamen Técnico de Arboles para el expediente DPADS/SRA/DVN/227</t>
  </si>
  <si>
    <t>Dictamen Técnico de Arboles para el expediente DPADS/SRA/DVN/228</t>
  </si>
  <si>
    <t>Dictamen Técnico de Arboles para el expediente DPADS/SRA/DVN/229</t>
  </si>
  <si>
    <t>Dictamen Técnico de Arboles para el expediente DPADS/SRA/DVN/230</t>
  </si>
  <si>
    <t>Dictamen Técnico de Arboles para el expediente DPADS/SRA/DVN/231</t>
  </si>
  <si>
    <t>Dictamen Técnico de Arboles para el expediente DPADS/SRA/DVN/232</t>
  </si>
  <si>
    <t>Dictamen Técnico de Arboles para el expediente DPADS/SRA/DVN/233</t>
  </si>
  <si>
    <t>Dictamen Técnico de Arboles para el expediente DPADS/SRA/DVN/234</t>
  </si>
  <si>
    <t>Dictamen Técnico de Arboles para el expediente DPADS/SRA/DVN/235</t>
  </si>
  <si>
    <t>Dictamen Técnico de Arboles para el expediente DPADS/SRA/DVN/236</t>
  </si>
  <si>
    <t>Dictamen Técnico de Arboles para el expediente DPADS/SRA/DVN/237</t>
  </si>
  <si>
    <t>Dictamen Técnico de Arboles para el expediente DPADS/SRA/DVN/238</t>
  </si>
  <si>
    <t>Dictamen Técnico de Arboles para el expediente DPADS/SRA/DVN/239</t>
  </si>
  <si>
    <t>Dictamen Técnico de Arboles para el expediente DPADS/SRA/DVN/240</t>
  </si>
  <si>
    <t>Dictamen Técnico de Arboles para el expediente DPADS/SRA/DVN/241</t>
  </si>
  <si>
    <t>Dictamen Técnico de Arboles para el expediente DPADS/SRA/DVN/242</t>
  </si>
  <si>
    <t>Dictamen Técnico de Arboles para el expediente DPADS/SRA/DVN/243</t>
  </si>
  <si>
    <t>Dictamen Técnico de Arboles para el expediente DPADS/SRA/DVN/244</t>
  </si>
  <si>
    <t>Dictamen Técnico de Arboles para el expediente DPADS/SRA/DVN/245</t>
  </si>
  <si>
    <t>Dictamen Técnico de Arboles para el expediente DPADS/SRA/DVN/246</t>
  </si>
  <si>
    <t>Dictamen Técnico de Arboles para el expediente DPADS/SRA/DVN/247</t>
  </si>
  <si>
    <t>Dictamen Técnico de Arboles para el expediente DPADS/SRA/DVN/248</t>
  </si>
  <si>
    <t>Dictamen Técnico de Arboles para el expediente DPADS/SRA/DVN/249</t>
  </si>
  <si>
    <t>Dictamen Técnico de Arboles para el expediente DPADS/SRA/DVN/250</t>
  </si>
  <si>
    <t>Dictamen Técnico de Arboles para el expediente DPADS/SRA/DVN/251</t>
  </si>
  <si>
    <t>Dictamen Técnico de Arboles para el expediente DPADS/SRA/DVN/252</t>
  </si>
  <si>
    <t>Dictamen Técnico de Arboles para el expediente DPADS/SRA/DVN/253</t>
  </si>
  <si>
    <t>Dictamen Técnico de Arboles para el expediente DPADS/SRA/DVN/254</t>
  </si>
  <si>
    <t>Dictamen Técnico de Arboles para el expediente DPADS/SRA/DVN/255</t>
  </si>
  <si>
    <t>Dictamen Técnico de Arboles para el expediente DPADS/SRA/DVN/256</t>
  </si>
  <si>
    <t>Dictamen Técnico de Arboles para el expediente DPADS/SRA/DVN/257</t>
  </si>
  <si>
    <t>Dictamen Técnico de Arboles para el expediente DPADS/SRA/DVN/258</t>
  </si>
  <si>
    <t>Dictamen Técnico de Arboles para el expediente DPADS/SRA/DVN/259</t>
  </si>
  <si>
    <t>Dictamen Técnico de Arboles para el expediente DPADS/SRA/DVN/260</t>
  </si>
  <si>
    <t>Dictamen Técnico de Arboles para el expediente DPADS/SRA/DVN/261</t>
  </si>
  <si>
    <t>Dictamen Técnico de Arboles para el expediente DPADS/SRA/DVN/262</t>
  </si>
  <si>
    <t>Dictamen Técnico de Arboles para el expediente DPADS/SRA/DVN/263</t>
  </si>
  <si>
    <t>Dictamen Técnico de Arboles para el expediente DPADS/SRA/DVN/264</t>
  </si>
  <si>
    <t>Dictamen Técnico de Arboles para el expediente DPADS/SRA/DVN/265</t>
  </si>
  <si>
    <t>Dictamen Técnico de Arboles para el expediente DPADS/SRA/DVN/266</t>
  </si>
  <si>
    <t>Dictamen Técnico de Arboles para el expediente DPADS/SRA/DVN/267</t>
  </si>
  <si>
    <t>Dictamen Técnico de Arboles para el expediente DPADS/SRA/DVN/268</t>
  </si>
  <si>
    <t>Dictamen Técnico de Arboles para el expediente DPADS/SRA/DVN/269</t>
  </si>
  <si>
    <t>Dictamen Técnico de Arboles para el expediente DPADS/SRA/DVN/270</t>
  </si>
  <si>
    <t>Dictamen Técnico de Arboles para el expediente DPADS/SRA/DVN/271</t>
  </si>
  <si>
    <t>Dictamen Técnico de Arboles para el expediente DPADS/SRA/DVN/272</t>
  </si>
  <si>
    <t>Dictamen Técnico de Arboles para el expediente DPADS/SRA/DVN/273</t>
  </si>
  <si>
    <t>Dictamen Técnico de Arboles para el expediente DPADS/SRA/DVN/274</t>
  </si>
  <si>
    <t>Dictamen Técnico de Arboles para el expediente DPADS/SRA/DVN/275</t>
  </si>
  <si>
    <t>Dictamen Técnico de Arboles para el expediente DPADS/SRA/DVN/276</t>
  </si>
  <si>
    <t>Dictamen Técnico de Arboles para el expediente DPADS/SRA/DVN/277</t>
  </si>
  <si>
    <t>Columna 1, Fila 3</t>
  </si>
  <si>
    <t>Columna 1, Fila 4</t>
  </si>
  <si>
    <t>Columna 1, Fila 5</t>
  </si>
  <si>
    <t>Columna 1, Fila 6</t>
  </si>
  <si>
    <t>Columna 1, Fila 7</t>
  </si>
  <si>
    <t>Columna 1, Fila 8</t>
  </si>
  <si>
    <t>Columna 1, Fila 9</t>
  </si>
  <si>
    <t>Columna 1, Fila 10</t>
  </si>
  <si>
    <t>Columna 1, Fila 11</t>
  </si>
  <si>
    <t>Columna 1, Fila 12</t>
  </si>
  <si>
    <t>Columna 1, Fila 13</t>
  </si>
  <si>
    <t>Columna 1, Fila 14</t>
  </si>
  <si>
    <t>Columna 1, Fila 15</t>
  </si>
  <si>
    <t>Columna 1, Fila 16</t>
  </si>
  <si>
    <t>Columna 1, Fila 17</t>
  </si>
  <si>
    <t>Columna 1, Fila 18</t>
  </si>
  <si>
    <t>Columna 1, Fila 19</t>
  </si>
  <si>
    <t>Columna 1, Fila 20</t>
  </si>
  <si>
    <t>Columna 1, Fila 21</t>
  </si>
  <si>
    <t>Columna 1, Fila 22</t>
  </si>
  <si>
    <t>Columna 1, Fila 23</t>
  </si>
  <si>
    <t>Columna 1, Fila 24</t>
  </si>
  <si>
    <t>Columna 1, Fila 25</t>
  </si>
  <si>
    <t>Columna 1, Fila 26</t>
  </si>
  <si>
    <t>Columna 1, Fila 27</t>
  </si>
  <si>
    <t>Columna 1, Fila 28</t>
  </si>
  <si>
    <t>Columna 1, Fila 29</t>
  </si>
  <si>
    <t>Columna 1, Fila 30</t>
  </si>
  <si>
    <t>Columna 1, Fila 31</t>
  </si>
  <si>
    <t>Columna 1, Fila 32</t>
  </si>
  <si>
    <t>Columna 1, Fila 33</t>
  </si>
  <si>
    <t>Columna 1, Fila 34</t>
  </si>
  <si>
    <t>Columna 1, Fila 35</t>
  </si>
  <si>
    <t>Columna 1, Fila 36</t>
  </si>
  <si>
    <t>Columna 1, Fila 37</t>
  </si>
  <si>
    <t>Columna 1, Fila 38</t>
  </si>
  <si>
    <t>Columna 1, Fila 39</t>
  </si>
  <si>
    <t>Columna 1, Fila 40</t>
  </si>
  <si>
    <t>Columna 1, Fila 41</t>
  </si>
  <si>
    <t>Columna 1, Fila 42</t>
  </si>
  <si>
    <t>Columna 1, Fila 43</t>
  </si>
  <si>
    <t>Columna 1, Fila 44</t>
  </si>
  <si>
    <t>Columna 1, Fila 45</t>
  </si>
  <si>
    <t>Columna 1, Fila 46</t>
  </si>
  <si>
    <t>Columna 1, Fila 47</t>
  </si>
  <si>
    <t>Columna 1, Fila 48</t>
  </si>
  <si>
    <t>Columna 1, Fila 49</t>
  </si>
  <si>
    <t>Columna 1, Fila 50</t>
  </si>
  <si>
    <t>Columna 1, Fila 51</t>
  </si>
  <si>
    <t>Columna 1, Fila 52</t>
  </si>
  <si>
    <t>Columna 1, Fila 53</t>
  </si>
  <si>
    <t>Columna 1, Fila 54</t>
  </si>
  <si>
    <t>Columna 1, Fila 55</t>
  </si>
  <si>
    <t>Columna 1, Fila 56</t>
  </si>
  <si>
    <t>Columna 1, Fila 57</t>
  </si>
  <si>
    <t>Columna 1, Fila 58</t>
  </si>
  <si>
    <t>Columna 1, Fila 59</t>
  </si>
  <si>
    <t>Columna 1, Fila 60</t>
  </si>
  <si>
    <t>Columna 1, Fila 61</t>
  </si>
  <si>
    <t>Columna 1, Fila 62</t>
  </si>
  <si>
    <t>Columna 1, Fila 63</t>
  </si>
  <si>
    <t>Columna 1, Fila 64</t>
  </si>
  <si>
    <t>Columna 1, Fila 65</t>
  </si>
  <si>
    <t>Columna 1, Fila 66</t>
  </si>
  <si>
    <t>Columna 1, Fila 67</t>
  </si>
  <si>
    <t>Columna 1, Fila 68</t>
  </si>
  <si>
    <t>Columna 1, Fila 69</t>
  </si>
  <si>
    <t>Columna 1, Fila 70</t>
  </si>
  <si>
    <t>Columna 1, Fila 71</t>
  </si>
  <si>
    <t>Columna 1, Fila 72</t>
  </si>
  <si>
    <t>Columna 1, Fila 73</t>
  </si>
  <si>
    <t>Columna 1, Fila 74</t>
  </si>
  <si>
    <t>Columna 1, Fila 75</t>
  </si>
  <si>
    <t>Columna 1, Fila 76</t>
  </si>
  <si>
    <t>Columna 1, Fila 77</t>
  </si>
  <si>
    <t>Columna 1, Fila 78</t>
  </si>
  <si>
    <t>Columna 1, Fila 79</t>
  </si>
  <si>
    <t>Columna 1, Fila 80</t>
  </si>
  <si>
    <t>Columna 1, Fila 81</t>
  </si>
  <si>
    <t>Columna 1, Fila 82</t>
  </si>
  <si>
    <t>Columna 1, Fila 83</t>
  </si>
  <si>
    <t>Columna 1, Fila 84</t>
  </si>
  <si>
    <t>Columna 1, Fila 85</t>
  </si>
  <si>
    <t>Columna 1, Fila 86</t>
  </si>
  <si>
    <t>Columna 1, Fila 87</t>
  </si>
  <si>
    <t>Columna 1, Fila 88</t>
  </si>
  <si>
    <t>Columna 1, Fila 89</t>
  </si>
  <si>
    <t>Columna 1, Fila 90</t>
  </si>
  <si>
    <t>Columna 1, Fila 91</t>
  </si>
  <si>
    <t>Columna 1, Fila 92</t>
  </si>
  <si>
    <t>Columna 1, Fila 93</t>
  </si>
  <si>
    <t>Columna 1, Fila 94</t>
  </si>
  <si>
    <t>Columna 1, Fila 95</t>
  </si>
  <si>
    <t>Columna 1, Fila 96</t>
  </si>
  <si>
    <t>Columna 1, Fila 97</t>
  </si>
  <si>
    <t>Columna 1, Fila 98</t>
  </si>
  <si>
    <t>Columna 1, Fila 99</t>
  </si>
  <si>
    <t>Columna 1, Fila 100</t>
  </si>
  <si>
    <t>Columna 1, Fila 101</t>
  </si>
  <si>
    <t>Columna 1, Fila 102</t>
  </si>
  <si>
    <t>Columna 1, Fila 103</t>
  </si>
  <si>
    <t>Columna 1, Fila 104</t>
  </si>
  <si>
    <t>Columna 1, Fila 105</t>
  </si>
  <si>
    <t>Columna 1, Fila 106</t>
  </si>
  <si>
    <t>Columna 1, Fila 107</t>
  </si>
  <si>
    <t>Columna 1, Fila 108</t>
  </si>
  <si>
    <t>Columna 1, Fila 109</t>
  </si>
  <si>
    <t>Columna 1, Fila 110</t>
  </si>
  <si>
    <t>Columna 1, Fila 111</t>
  </si>
  <si>
    <t>Columna 1, Fila 112</t>
  </si>
  <si>
    <t>Columna 1, Fila 113</t>
  </si>
  <si>
    <t>Columna 1, Fila 114</t>
  </si>
  <si>
    <t>Columna 1, Fila 115</t>
  </si>
  <si>
    <t>Columna 1, Fila 116</t>
  </si>
  <si>
    <t>Columna 1, Fila 117</t>
  </si>
  <si>
    <t>Columna 1, Fila 118</t>
  </si>
  <si>
    <t>Columna 1, Fila 119</t>
  </si>
  <si>
    <t>Columna 1, Fila 120</t>
  </si>
  <si>
    <t>Columna 1, Fila 121</t>
  </si>
  <si>
    <t>Columna 1, Fila 122</t>
  </si>
  <si>
    <t>Columna 1, Fila 123</t>
  </si>
  <si>
    <t>Columna 1, Fila 124</t>
  </si>
  <si>
    <t>Columna 1, Fila 125</t>
  </si>
  <si>
    <t>Columna 1, Fila 126</t>
  </si>
  <si>
    <t>Columna 1, Fila 127</t>
  </si>
  <si>
    <t>Columna 1, Fila 128</t>
  </si>
  <si>
    <t>Columna 1, Fila 129</t>
  </si>
  <si>
    <t>Columna 1, Fila 130</t>
  </si>
  <si>
    <t>Columna 1, Fila 131</t>
  </si>
  <si>
    <t>Columna 1, Fila 132</t>
  </si>
  <si>
    <t>Columna 1, Fila 133</t>
  </si>
  <si>
    <t>Columna 1, Fila 134</t>
  </si>
  <si>
    <t>Columna 1, Fila 135</t>
  </si>
  <si>
    <t>Columna 1, Fila 136</t>
  </si>
  <si>
    <t>Columna 1, Fila 137</t>
  </si>
  <si>
    <t>Columna 1, Fila 138</t>
  </si>
  <si>
    <t>Columna 1, Fila 139</t>
  </si>
  <si>
    <t>Columna 1, Fila 140</t>
  </si>
  <si>
    <t>Columna 1, Fila 141</t>
  </si>
  <si>
    <t>Columna 1, Fila 142</t>
  </si>
  <si>
    <t>Columna 1, Fila 143</t>
  </si>
  <si>
    <t>Columna 1, Fila 144</t>
  </si>
  <si>
    <t>Columna 1, Fila 145</t>
  </si>
  <si>
    <t>Columna 1, Fila 146</t>
  </si>
  <si>
    <t>Columna 1, Fila 147</t>
  </si>
  <si>
    <t>Columna 1, Fila 148</t>
  </si>
  <si>
    <t>Columna 1, Fila 149</t>
  </si>
  <si>
    <t>Columna 1, Fila 150</t>
  </si>
  <si>
    <t>Columna 1, Fila 151</t>
  </si>
  <si>
    <t>Columna 1, Fila 152</t>
  </si>
  <si>
    <t>Columna 1, Fila 153</t>
  </si>
  <si>
    <t>Columna 1, Fila 154</t>
  </si>
  <si>
    <t>Columna 1, Fila 155</t>
  </si>
  <si>
    <t>Columna 1, Fila 156</t>
  </si>
  <si>
    <t>Columna 1, Fila 157</t>
  </si>
  <si>
    <t>Columna 1, Fila 158</t>
  </si>
  <si>
    <t>Columna 1, Fila 159</t>
  </si>
  <si>
    <t>Columna 1, Fila 160</t>
  </si>
  <si>
    <t>Columna 1, Fila 161</t>
  </si>
  <si>
    <t>Columna 1, Fila 162</t>
  </si>
  <si>
    <t>Columna 1, Fila 163</t>
  </si>
  <si>
    <t>Columna 1, Fila 164</t>
  </si>
  <si>
    <t>Columna 1, Fila 165</t>
  </si>
  <si>
    <t>Columna 1, Fila 166</t>
  </si>
  <si>
    <t>Columna 1, Fila 167</t>
  </si>
  <si>
    <t>Columna 1, Fila 168</t>
  </si>
  <si>
    <t>Columna 1, Fila 169</t>
  </si>
  <si>
    <t>Columna 1, Fila 170</t>
  </si>
  <si>
    <t>Columna 1, Fila 171</t>
  </si>
  <si>
    <t>Columna 1, Fila 172</t>
  </si>
  <si>
    <t>Columna 1, Fila 173</t>
  </si>
  <si>
    <t>Columna 1, Fila 174</t>
  </si>
  <si>
    <t>Columna 1, Fila 175</t>
  </si>
  <si>
    <t>Columna 1, Fila 176</t>
  </si>
  <si>
    <t>Columna 1, Fila 177</t>
  </si>
  <si>
    <t>Columna 1, Fila 178</t>
  </si>
  <si>
    <t>Columna 1, Fila 179</t>
  </si>
  <si>
    <t>Columna 1, Fila 180</t>
  </si>
  <si>
    <t>Columna 1, Fila 181</t>
  </si>
  <si>
    <t>Columna 1, Fila 182</t>
  </si>
  <si>
    <t>Columna 1, Fila 183</t>
  </si>
  <si>
    <t>Columna 1, Fila 184</t>
  </si>
  <si>
    <t>ABIERTO</t>
  </si>
  <si>
    <t>278</t>
  </si>
  <si>
    <t>Dictamen Técnico de Arboles para el expediente DPADS/SRA/DVN/278</t>
  </si>
  <si>
    <t>Columna 1, Fila 185</t>
  </si>
  <si>
    <t>El presente inventario consta de 5 hojas y ampara la cantidad de 278 expedientes de los años 2024, contenidos en 1 caja, con un peso aproximado de 3 kg correspondientes a 0.6 metros lineales.</t>
  </si>
  <si>
    <t>El presente inventario consta de 14 hojas y ampara la cantidad de 632 expedientes de los años 2023, contenidos en 4 cajas, con un peso aproximado de 40 kg correspondientes a 2.4 metros lineales.</t>
  </si>
  <si>
    <t xml:space="preserve">EN TRAMITE </t>
  </si>
  <si>
    <t>Columna 3 y 4, Fila 5</t>
  </si>
  <si>
    <t>Archivero 51100359</t>
  </si>
  <si>
    <t xml:space="preserve">Modalidad Informe Preventivo K0725.-CONSTRUCCIÓN DE MUELLE FLUVIAL SHEBA EN MALECON CARLOS A. MADRAZO BECERRA, COL. CENTRO DELEGACIÓN UNO CIUDAD DE VILLAHERMOSA, TABASCO.Promovido por DIRECCIÓN DE OBRAS. </t>
  </si>
  <si>
    <t>Informe Preventivo</t>
  </si>
  <si>
    <t>0043</t>
  </si>
  <si>
    <t xml:space="preserve">Modalidad Informe Preventivo K0713.- CONSTRUCCIÓN DE PAVIMENTO DE CONCRETO HIDRÁULICO, GUARNICIONES, BANQUETAS, EN CALLE PROFESOR GONZALO LEÓN GONZÁLEZ DE LA COLONIA SABINA, CIUDAD DE VILLAHERMOSA, MUNICIPIO DE CENTRO, TABASCO Promovido por DIRECCIÓN DE OBRAS. </t>
  </si>
  <si>
    <t>0042</t>
  </si>
  <si>
    <t>Modalidad Informe Preventivo CONSTRUCCIÓN  DENTRO DE SUS INSTALACIONES  DEL TALLER DE MAQUINARIA Y TALLER DE LAVADO. Promovido por  SOLUCIONES INTEGRALES PARA TRITURACIÓN S.A.P.I DE C.V.</t>
  </si>
  <si>
    <t>0041</t>
  </si>
  <si>
    <t>Modalidad Informe Preventivo K0705.- CONSTRUCCIÓN DE TRES MUELLES FLUVIALES EN EL MUNICIPIO DE CENTRO, TABASCO Promovido por DIRECCIÓN DE OBRAS.</t>
  </si>
  <si>
    <t>0040</t>
  </si>
  <si>
    <t xml:space="preserve">Modalidad Informe Preventivo K0663.- CONSTRUCCION DE GUARNICIONES Y BANQUETAS EN CENTRO, LOCALIDAD VILLA PARRILLA, ASENTAMIENTO CALLE PROLONGACION JUAN XXIII Promovido por DIRECCIÓN DE OBRAS, </t>
  </si>
  <si>
    <t>0039</t>
  </si>
  <si>
    <t>Modalidad Informe Preventivo CONSTRUCCIÓN Y OPERACIÓN DE TALLER MECANICO AUTOMOTRIZ Promovido por AUTOMOVILES MONTERREY, S.A DE C.V.</t>
  </si>
  <si>
    <t>0038</t>
  </si>
  <si>
    <t>Modalidad Informe Preventivo SERVICIOS DE ASISTENCIA GRUAS LUMIALES S.A DE C.V Promovido por SERVICIOS DE ASISTENCIA GRUAS LUMIALES S.A DE C.V.</t>
  </si>
  <si>
    <t>0037</t>
  </si>
  <si>
    <t>Modalidad Informe Preventivo CLINICA DE ENDOSCOPIA CLINCOBC Proomovido por  A. G. G. C.</t>
  </si>
  <si>
    <t>0036</t>
  </si>
  <si>
    <t xml:space="preserve">Modalidad Informe Preventivo K0642.- CONSTRUCCION DE PAVIMENTO DE CONCRETO ASFALTICO EN CALIENTE, CAMINO DIANA LAURA RIOJAS DE COLOSIO Promovido por DIRECCIÓN DE OBRAS, </t>
  </si>
  <si>
    <t>0035</t>
  </si>
  <si>
    <t>Modalidad Informe Preventivo Promovido por KOMATSU MAQUINARIAS MEXICO S.A DE C.V.</t>
  </si>
  <si>
    <t>0034</t>
  </si>
  <si>
    <t xml:space="preserve">Modalidad Informe Preventivo. SERVICIO DE ARRASTRE HERMANAS RODRIGUEZ S.A DE C.V. Promovido por el C. D. R. P.  </t>
  </si>
  <si>
    <t>0033</t>
  </si>
  <si>
    <t>Modalidad Informe Preventivo. CADENA COMERCIAL OXXO S.A DE C.V. promovido por CADENA COMERCIAL OXXO S.A DE C.V.</t>
  </si>
  <si>
    <t>0032</t>
  </si>
  <si>
    <t>0031</t>
  </si>
  <si>
    <t xml:space="preserve">Modalidad Informe Preventivo. K0641.- CONSTRUCCIÓN DE PAVIMENTO DE CONCRETO ASFÁLTICO EN CALIENTE, LOCALIDAD RANCHERÍA IXTACOMITAN 2DA.SECCIÓN, CENTRO, TABASCO, CAMINO ISABEL DE LA PARRA MADRAZO.. Promovido por DIRECCIÓN DE OBRAS, ORDENAMIENTO TERRITORIAL Y SERVICIOS MUNICIPALES </t>
  </si>
  <si>
    <t>0030</t>
  </si>
  <si>
    <t xml:space="preserve">Modalidad Informe Preventivo. K0630.- CONSTRUCCIÓN DE PAVIMENTO DE CONCRETO HIDRÁULICO, EN MUNICIPIO DE CENTRO, RANCHERÍA LA LOMA, CALLEJON LAS PALMAS. Promovido por DIRECCIÓN DE OBRAS, ORDENAMIENTO TERRITORIAL Y SERVICIOS MUNICIPALES </t>
  </si>
  <si>
    <t>0029</t>
  </si>
  <si>
    <t xml:space="preserve">Modalidad Informe Preventivo. K0627.- CONSTRUCCIÓN  DE CAMINO CON CONCRETO ASFÁLTICO EN EL MUNICIPIO DE CENTRO, RANCHERÍA ALVARADO JIMBAL. Promovido por DIRECCIÓN DE OBRAS, ORDENAMIENTO TERRITORIAL Y SERVICIOS MUNICIPALES </t>
  </si>
  <si>
    <t>0028</t>
  </si>
  <si>
    <t>Modalidad Informe Preventivo. ALIANZA GANADERA,EN CONDOMINIO VERTICAL MIXTO. Promovido por el C. A. S. R. T.</t>
  </si>
  <si>
    <t>0027</t>
  </si>
  <si>
    <t xml:space="preserve">Modalidad Informe Preventivo. K-0606.- CONSTRUCCIÓN DE PAVIMENTO DE CONCRETO ASFÁLTICO EN CENTRO, LOCALIDAD RA. CORREGIDORA ORTÍZ 3A. SECC. (SAN PEDRITO), ASENTAMIENTO LOS JIMENEZ. Promovido por la DIRECCIÓN DE OBRAS, ORDENAMIENTO TERRITORIAL Y SERVICIOS MUNICIPALES </t>
  </si>
  <si>
    <t>0026</t>
  </si>
  <si>
    <t>Modalidad Informe Preventivo. CONSTRUCCIÓN DE MUSEO DEL CACAO "LA CACAOTERA". Promovido por la UNIDAD DE DESARROLLO URBAN0 Y ORDENACIÓN DEL TERRITORIO RESPONSABLE DE LA OFICNA  DE REPRESENTACIÓN EN TABASCO</t>
  </si>
  <si>
    <t>0025</t>
  </si>
  <si>
    <t xml:space="preserve">Modalidad Informe Preventivo. K-0592.- CONSTRUCCIÓN DE PAVIMENTO DE CONCRETO HIDRÁULICO EN CALLE IGNACIO ALLENDE, EN LA VILLA OCUILTZAPOTLAN, MUNICIPIO DE CENTRO, TABASCO. Promovido por la DIRECCIÓN DE OBRAS, ORDENAMIENTO TERRITORIAL Y SERVICIOS MUNICIPALES </t>
  </si>
  <si>
    <t>0024</t>
  </si>
  <si>
    <t xml:space="preserve">Modalidad Informe Preventivo. K0590.-CONSTRUCCIÓN DE GUARNICIONES Y BANQUETAS  EN ACCESO A L A PLANTA DE RESIDUOS SOLIDOS, RA. ANACLETO CANABAL 3RA. SECC. Promovido por la DIRECCIÓN DE OBRAS, ORDENAMIENTO TERRITORIAL Y SERVICIOS MUNICIPALES </t>
  </si>
  <si>
    <t>0023</t>
  </si>
  <si>
    <t xml:space="preserve">Modalidad Informe Preventivo. K0589.- CONSTRUCCIÓN DE PAVIMENTO DE CONCRETO ASFALTICO EN CALIENTE, CAMINO LOS ACOSTAS, RA. GUAPINOL,  EN EL MUNICIPIO DE CENTRO, TABASCO. Promovido por la DIRECCIÓN DE OBRAS, ORDENAMIENTO TERRITORIAL Y SERVICIOS MUNICIPALES </t>
  </si>
  <si>
    <t>0022</t>
  </si>
  <si>
    <t xml:space="preserve">Modalidad Informe Preventivo. K0588.- CONSTRUCCIÓN DE PAVIMENTO DE CONCRETO ASFALTICO EN CALIENTE, CAMINO EL TAMARINDO, RA. ROVIROSA, EN EL MUNICIPIO DE CENTRO, TABASCO. Promovido por la DIRECCIÓN DE OBRAS, ORDENAMIENTO TERRITORIAL Y SERVICIOS MUNICIPALES </t>
  </si>
  <si>
    <t>0021</t>
  </si>
  <si>
    <t>Modalidad Informe Preventivo. PROYECTO EJECUTIVO DE DEPARTAMENTOS HōFU Promovido por NEW LIFE CONSTRUCTORES S.A DE  C.V.</t>
  </si>
  <si>
    <t>0020</t>
  </si>
  <si>
    <t>Modalidad Informe Preventivo. K0570- CONSTRUCCIÓN DE PAVIMENTO DE CONCRETO ASFÁLTICO EN CAMINO EL HORMIGUERO, DEL MUNICIPIO DE  CENTRO, TABASCO, RA. CORREGIDORA ORTIZ 1RA. SECCION.  Promovido por la DIRECCION DE OBRAS, ORDENAMIENTO TERRITORIAL Y SERVICIOS MUNICIPALES</t>
  </si>
  <si>
    <t>0019</t>
  </si>
  <si>
    <t>Modalidad Informe Preventivo. CONSTRUCCIÓN DE LOCAL PARA RENTA COMERCIAL. Promovido por la C. E. V. T.</t>
  </si>
  <si>
    <t>0018</t>
  </si>
  <si>
    <t>Modalidad Informe Preventivo. K0535.-CONSTRUCCIÓN DE PAVIMENTO DE CONCRETO HIDRAULICO Y GUARNICIONES EN CALLE GUAYACAN EN RA. ANACLETO CANABAL 1A. SECCIÓN, MUNICIPIO DE CENTRO, TABASCO. Promovido por la DIRECCION DE OBRAS, ORDENAMIENTO TERRITORIAL Y SERVICIOS MUNICIPALES</t>
  </si>
  <si>
    <t>0017</t>
  </si>
  <si>
    <t>Modalidad Informe Preventivo. K0526.- CONSTRUCCIÓN DE PAVIMENTO DE CONCRETO ASFALTICO EN CALIENTE , CAMINO SECTOR EL ARBOLITO Y RAMALES, RA. MIRAMAR, CENTRO, TABASCO. Promovido por la DIRECCION DE OBRAS, ORDENAMIENTO TERRITORIAL Y SERVICIOS MUNICIPALES</t>
  </si>
  <si>
    <t>0016</t>
  </si>
  <si>
    <t>Modalidad Informe Preventivo. PLANTA DE ALMACENAMIENTO DE SISTEMAS DE ÁCIDOS Y/O NO ÁCIDOS Promovido por INKM INGENIERIA S.A DE C.V</t>
  </si>
  <si>
    <t>0015</t>
  </si>
  <si>
    <t xml:space="preserve">Modalidad Informe Preventivo.  CONSTRUCCIÓN DE EDIFICIO DEPARTAMENTAL CITY HOUSE Promovido por el C. J. A. P. S. </t>
  </si>
  <si>
    <t>0014</t>
  </si>
  <si>
    <t xml:space="preserve">Modalidad Informe Preventivo. SGS DE MEXICO S.A DE C.V Promovido por el C. R. F. A. C. </t>
  </si>
  <si>
    <t>0013</t>
  </si>
  <si>
    <t>Modalidad Informe Preventivo. CADENA COMERCIAL OXXO S.A DE C.V (ONIX) Promovido por la C. A. L. G.</t>
  </si>
  <si>
    <t>0012</t>
  </si>
  <si>
    <t>Modalidad Informe Preventivo. CADENA COMERCIAL OXXO S.A DE C.V (PIGUA) Promovido por la C. A. L. G.</t>
  </si>
  <si>
    <t>0011</t>
  </si>
  <si>
    <t>Modalidad Informe Preventivo. CONSTRUCCIÓN DE DEPARTAMENTOS HABITACIONALES  Promovido por la C. D. C. S.</t>
  </si>
  <si>
    <t>0010</t>
  </si>
  <si>
    <t>Evaluación de Manifiesto de Imapcto Ambiental (MIA) de CONSTRUCCIÓN DE EDIFICIO PARA OFICINAS ADMINISTRATIVAS Promovido por  LENIMENTUS CONSULTORIA ESPECIALIZADA S.A DE C.V.</t>
  </si>
  <si>
    <t>Manifiesto de Impacto Ambiental</t>
  </si>
  <si>
    <t>0009</t>
  </si>
  <si>
    <t>Evaluación de Manifiesto de Imapcto Ambiental (MIA) de CONSTRUCCIÓN Y OPERACIÓN DE TALLER MECÁNICO AUTOMOTRIZ  Promovido por el C. E O. L.</t>
  </si>
  <si>
    <t>0008</t>
  </si>
  <si>
    <t>Evaluación de Manifiesto de Imapcto Ambiental (MIA) de DEPOSITO DE VEHICULOS (RETEN) Y OFICINAS CON BARBA PERIMETRAL  Promovido por el C. J. A. P. A.</t>
  </si>
  <si>
    <t>0007</t>
  </si>
  <si>
    <t>Evaluación de Manifiesto de Imapcto Ambiental (MIA) de OFICINAS Y LOCALES COMERCIALES NOTARIA NO. 40   Promovido por el C. M. A. C. S.</t>
  </si>
  <si>
    <t>0006</t>
  </si>
  <si>
    <t>Evaluación de Manifiesto de Imapcto Ambiental (MIA) de COMERCIALIZADORA FARMACEUTICA DE CHIAPAS S.A.P.I DE C.V.</t>
  </si>
  <si>
    <t>0005</t>
  </si>
  <si>
    <t>Evaluación de Manifiesto de Imapcto Ambiental (MIA) de CONSTRUCCIÓN DE LOCAL COMERCIAL (LLANTERA ) Promovido por el C. P. L. D. L C. O.</t>
  </si>
  <si>
    <t>0004</t>
  </si>
  <si>
    <t xml:space="preserve">Evaluación de Manifiesto de Imapcto Ambiental (MIA) deTECNOELECTRICA VILLAHERMOSA  Promovido por el  C. A. T. G. </t>
  </si>
  <si>
    <t>0003</t>
  </si>
  <si>
    <t>Evaluación de Manifiesto de Imapcto Ambiental (MIA) de OFICINAS CON BODEGA  Promovido por el C. J. A. V..</t>
  </si>
  <si>
    <t>0002</t>
  </si>
  <si>
    <t>Evaluación de Manifiesto de Imapcto Ambiental (MIA) de MACOFE BODEGA COMERCIAL DE MATERIALES DE CONSTRUCCIÓN Y FERRETERIA EN CENTRO TABASCO Promovido por la C. M. DE L. Á. C. A.</t>
  </si>
  <si>
    <t>0001</t>
  </si>
  <si>
    <t>Columna 3 y 4, Fila 1</t>
  </si>
  <si>
    <t>Trámite de Constancia de no Alteración al Medio Ambiente gestionado por CARLOS ALBERTO TORRES IZQUERDO (PROMADENT).</t>
  </si>
  <si>
    <t>Constancias</t>
  </si>
  <si>
    <t>0589</t>
  </si>
  <si>
    <t>Trámite de Constancia de no Alteración al Medio Ambiente gestionado por RIVAL DOWNHOLE TOOLS S.A DE C.V.</t>
  </si>
  <si>
    <t>0588</t>
  </si>
  <si>
    <t>Trámite de Constancia de no Alteración al Medio Ambiente gestionado por CHEMHIDRO LABORATORIOS S DE R.L DE C.V</t>
  </si>
  <si>
    <t>0587</t>
  </si>
  <si>
    <t>Trámite de Constancia de no Alteración al Medio Ambiente gestionado por REYNA DEL CARMEN GOMEZ MARTINEZ (RESTAURANTE BOI ROJO CHURRASQUERIA).</t>
  </si>
  <si>
    <t>0586</t>
  </si>
  <si>
    <t>Trámite de Constancia de no Alteración al Medio Ambiente gestionado porGRUPO COSTELLA S DE R.L DE C.V.</t>
  </si>
  <si>
    <t>0585</t>
  </si>
  <si>
    <t>Trámite de Constancia de no Alteración al Medio Ambiente gestionado por SE COME SABROSO S.A DE C.V.</t>
  </si>
  <si>
    <t>0584</t>
  </si>
  <si>
    <t>RITCH TERMINAL MEX S.A DE C.V. (NUMACHI).</t>
  </si>
  <si>
    <t>0583</t>
  </si>
  <si>
    <t>Trámite de Constancia de no Alteración al Medio Ambiente gestionado por DHL METROPOLITAN LOGISTICS SC MEXICO S.A DE C.V.</t>
  </si>
  <si>
    <t>0582</t>
  </si>
  <si>
    <t>Trámite de Constancia de no Alteración al Medio Ambiente gestionado por COMERCIALIZADORA E IMPORTADORA SAN ANTONIO S.A DE C.V (PLAZA MERCADO).</t>
  </si>
  <si>
    <t>0581</t>
  </si>
  <si>
    <t xml:space="preserve">COMERCIALIZADORA E IMPORTADORA SAN ANTONIO S.A DE C.V (CASA AZUL HOTEL BOUTIQUE) </t>
  </si>
  <si>
    <t>0580</t>
  </si>
  <si>
    <t>Trámite de Constancia de no Alteración al Medio Ambiente gestionado por FANOSA S.A DE C.V</t>
  </si>
  <si>
    <t>0579</t>
  </si>
  <si>
    <t>COMERCIALIZADORA ELORO S.A (BODEGA GRUPO JUMEX)</t>
  </si>
  <si>
    <t>0578</t>
  </si>
  <si>
    <t>Trámite de Constancia de no Alteración al Medio Ambiente gestionado por PLADEPOMEX S.A DE C.V.(VAQUEIROS OCUILTZAPOTLAN)</t>
  </si>
  <si>
    <t>0577</t>
  </si>
  <si>
    <t xml:space="preserve">Trámite de Constancia de no Alteración al Medio Ambiente gestionado por KEMWORTH DEL ESTE S.A DE C.V. </t>
  </si>
  <si>
    <t>0576</t>
  </si>
  <si>
    <t>0575</t>
  </si>
  <si>
    <t>Trámite de Constancia de no Alteración al Medio Ambiente gestionado por GABOLIBROS ARTE &amp;CAFÉ</t>
  </si>
  <si>
    <t>0574</t>
  </si>
  <si>
    <t>Trámite de Constancia de no Alteración al Medio Ambiente gestionado por GRUPO DIAGNOSTICO MEDICO PROA S.A DE C.V.</t>
  </si>
  <si>
    <t>0573</t>
  </si>
  <si>
    <t>0572</t>
  </si>
  <si>
    <t>0571</t>
  </si>
  <si>
    <t>0570</t>
  </si>
  <si>
    <t>Trámite de Constancia de no Alteración al Medio Ambiente gestionado por CERAMICA Y MATERIALES CONTINENTAL S.A.P.I DE C.V.</t>
  </si>
  <si>
    <t>0569</t>
  </si>
  <si>
    <t>0568</t>
  </si>
  <si>
    <t>0567</t>
  </si>
  <si>
    <t>Trámite de Constancia de no Alteración al Medio Ambiente gestionado por SALUD DIGNA  A.C.</t>
  </si>
  <si>
    <t>0566</t>
  </si>
  <si>
    <t>Trámite de Constancia de no Alteración al Medio Ambiente gestionado por BANCO NACIONAL DE MÉXICO S. A DE C.V. (CITIBANAMEX SUC.SIRH640)</t>
  </si>
  <si>
    <t>0565</t>
  </si>
  <si>
    <t>Trámite de Constancia de no Alteración al Medio Ambiente gestionado por BANCO NACIONAL DE MÉXICO S. A DE C.V. (CITIBANAMEX SUC.SIRH4382)</t>
  </si>
  <si>
    <t>0564</t>
  </si>
  <si>
    <t>28/08/20024</t>
  </si>
  <si>
    <t>Trámite de Constancia de no Alteración al Medio Ambiente gestionado por BANCO NACIONAL DE MÉXICO S. A DE C.V. (CITIBANAMEX SUC.SIRH7957)</t>
  </si>
  <si>
    <t>0563</t>
  </si>
  <si>
    <t>Trámite de Constancia de no Alteración al Medio Ambiente gestionado por BANCO NACIONAL DE MÉXICO S. A DE C.V. (CITIBANAMEX SUC.SIRH5143)</t>
  </si>
  <si>
    <t>0562</t>
  </si>
  <si>
    <t>Trámite de Constancia de no Alteración al Medio Ambiente gestionado por BANCO NACIONAL DE MÉXICO S. A DE C.V. (CITIBANAMEX SUC.SIRH820)</t>
  </si>
  <si>
    <t>0561</t>
  </si>
  <si>
    <t>Trámite de Constancia de no Alteración al Medio Ambiente gestionado por BANCO NACIONAL DE MÉXICO S. A DE C.V. (CITIBANAMEX SUC.SIRH2008)</t>
  </si>
  <si>
    <t>0560</t>
  </si>
  <si>
    <t>Trámite de Constancia de no Alteración al Medio Ambiente gestionado por BANCO NACIONAL DE MÉXICO S. A DE C.V. (CITIBANAMEX SUC.SIRH4115)</t>
  </si>
  <si>
    <t>0559</t>
  </si>
  <si>
    <t xml:space="preserve">Trámite de Constancia de no Alteración al Medio Ambiente gestionado por RESTAURANTE BRAVO SUR </t>
  </si>
  <si>
    <t>0558</t>
  </si>
  <si>
    <t>Trámite de Constancia de no Alteración al Medio Ambiente gestionado por LLANTABASCO S.A DE C.V.</t>
  </si>
  <si>
    <t>0557</t>
  </si>
  <si>
    <t>LLANTABASCO S.A DE C.V.</t>
  </si>
  <si>
    <t>0556</t>
  </si>
  <si>
    <t>Trámite de Constancia de no Alteración al Medio Ambiente gestionado por VRITRA S.A DE C.V.</t>
  </si>
  <si>
    <t>0555</t>
  </si>
  <si>
    <t>Trámite de Constancia de no Alteración al Medio Ambiente gestionado por NUEVA WALMART DE MÉXICO S. DE  R.L DE C.V. (BODEGA AURRERA MACULTEPEC 984)</t>
  </si>
  <si>
    <t>0554</t>
  </si>
  <si>
    <t>Trámite de Constancia de no Alteración al Medio Ambiente gestionado por RESTAURANTE ROCK AND ROLL</t>
  </si>
  <si>
    <t>0553</t>
  </si>
  <si>
    <t>Trámite de Constancia de no Alteración al Medio Ambiente gestionado por INSTITUTO MEXICANO DEL SEGURO SOCIAL IMSS DE TABASCO (FUNERARIA VELATORIO Y CREMATORIO NO. 22).</t>
  </si>
  <si>
    <t>0552</t>
  </si>
  <si>
    <t xml:space="preserve">Trámite de Constancia de no Alteración al Medio Ambiente gestionado por TIENDAS CHEDRAUI S.A DE C.V (Sucursal 703 Villa Gaviotas). </t>
  </si>
  <si>
    <t>0551</t>
  </si>
  <si>
    <t>Trámite de Constancia de no Alteración al Medio Ambiente gestionado por LATAMGYM S.A.P.I DE C.V. (SMART FIT VILLAHERMOSA CARRIZAL)</t>
  </si>
  <si>
    <t>0550</t>
  </si>
  <si>
    <t>Trámite de Constancia de no Alteración al Medio Ambiente gestionado por LATAMGYM S.A.P.I DE C.V. (SMART FIT ALMACENES VILLAHEMOSA)</t>
  </si>
  <si>
    <t>0549</t>
  </si>
  <si>
    <t>ROANA  FARMA S.A DE C.V.</t>
  </si>
  <si>
    <t>0548</t>
  </si>
  <si>
    <t xml:space="preserve">Trámite de Constancia de no Alteración al Medio Ambiente gestionado por TIENDAS CHEDRAUI S.A DE C.V (Sucursal 097 Villa Tamulté). </t>
  </si>
  <si>
    <t>0547</t>
  </si>
  <si>
    <t>Trámite de Constancia de no Alteración al Medio Ambiente gestionado por SELIMAR DE TABASCO  S. DE R.L DE C.V.</t>
  </si>
  <si>
    <t>0546</t>
  </si>
  <si>
    <t>COMERCIALIZADORA PORCICOLA  MEXICANA S.A DE C.V. (SUC.  CEDIS).</t>
  </si>
  <si>
    <t>0545</t>
  </si>
  <si>
    <t>Trámite de Constancia de no Alteración al Medio Ambiente gestionado por COMERCIALIZADORA PORCICOLA  MEXICANA S.A DE C.V. (SUC.  BUENA VISTA 2).</t>
  </si>
  <si>
    <t>0544</t>
  </si>
  <si>
    <t>Trámite de Constancia de no Alteración al Medio Ambiente gestionado por COMERCIALIZADORA PORCICOLA  MEXICANA S.A DE C.V. (SUC.  MONAL).</t>
  </si>
  <si>
    <t>0543</t>
  </si>
  <si>
    <t>Trámite de Constancia de no Alteración al Medio Ambiente gestionado por COMERCIALIZADORA PORCICOLA  MEXICANA S.A DE C.V. (SUC.  BUENA VISTA).</t>
  </si>
  <si>
    <t>0542</t>
  </si>
  <si>
    <t>COMERCIALIZADORA PORCICOLA  MEXICANA S.A DE C.V. (SUC.  VILLA LUIS GIL).</t>
  </si>
  <si>
    <t>0541</t>
  </si>
  <si>
    <t>Trámite de Constancia de no Alteración al Medio Ambiente gestionado por COMERCIALIZADORA PORCICOLA  MEXICANA S.A DE C.V. (SUC. PINO SUÁREZ 2).</t>
  </si>
  <si>
    <t>0540</t>
  </si>
  <si>
    <t>Trámite de Constancia de no Alteración al Medio Ambiente gestionado por COMERCIALIZADORA PORCICOLA  MEXICANA S.A DE C.V. (SUC. LA POLVORA).</t>
  </si>
  <si>
    <t>0539</t>
  </si>
  <si>
    <t>Trámite de Constancia de no Alteración al Medio Ambiente gestionado por COMERCIALIZADORA PORCICOLA  MEXICANA S.A DE C.V. (SUC. TIERRA COLORADA).</t>
  </si>
  <si>
    <t>0538</t>
  </si>
  <si>
    <t>Trámite de Constancia de no Alteración al Medio Ambiente gestionado por COMERCIALIZADORA PORCICOLA  MEXICANA S.A DE C.V. (SUC. PLAYAS DEL ROSARIO).</t>
  </si>
  <si>
    <t>0537</t>
  </si>
  <si>
    <t>Trámite de Constancia de no Alteración al Medio Ambiente gestionado por COMERCIALIZADORA PORCICOLA  MEXICANA S.A DE C.V. (SUC. ESPEJO).</t>
  </si>
  <si>
    <t>0536</t>
  </si>
  <si>
    <t>Trámite de Constancia de no Alteración al Medio Ambiente gestionado por COMERCIALIZADORA PORCICOLA  MEXICANA S.A DE C.V. (SUC. PINO SUÁREZ).</t>
  </si>
  <si>
    <t>0535</t>
  </si>
  <si>
    <t>Trámite de Constancia de no Alteración al Medio Ambiente gestionado por COMERCIALIZADORA PORCICOLA  MEXICANA S.A DE C.V. (SUC. TAMULTÉ).</t>
  </si>
  <si>
    <t>0534</t>
  </si>
  <si>
    <t>Trámite de Constancia de no Alteración al Medio Ambiente gestionado por COMERCIALIZADORA PORCICOLA  MEXICANA S.A DE C.V. (SUC. GAVIOTAS NORTE).</t>
  </si>
  <si>
    <t>0533</t>
  </si>
  <si>
    <t>Trámite de Constancia de no Alteración al Medio Ambiente gestionado por COMERCIALIZADORA PORCICOLA  MEXICANA S.A DE C.V. (SUC. INDECO).</t>
  </si>
  <si>
    <t>0532</t>
  </si>
  <si>
    <t>COMERCIALIZADORA PORCICOLA  MEXICANA S.A DE C.V. (SUC. ATASTA).</t>
  </si>
  <si>
    <t>0531</t>
  </si>
  <si>
    <t>Trámite de Constancia de no Alteración al Medio Ambiente gestionado por COMERCIALIZADORA PORCICOLA  MEXICANA S.A DE C.V. (SUC. OCUILTZAPOTLAN).</t>
  </si>
  <si>
    <t>0530</t>
  </si>
  <si>
    <t>Trámite de Constancia de no Alteración al Medio Ambiente gestionado por SENA AUTOMOTRIZ S.A DE C.V.</t>
  </si>
  <si>
    <t>0529</t>
  </si>
  <si>
    <t xml:space="preserve">Trámite de Constancia de no Alteración al Medio Ambiente gestionado por BANKETACOS  NUEVA IMAGEN </t>
  </si>
  <si>
    <t>0528</t>
  </si>
  <si>
    <t>Trámite de Constancia de no Alteración al Medio Ambiente gestionado por GRUPO ALVAREZ RAMOS S.A DE C.V                                         (CARNES SANTA ROSA).</t>
  </si>
  <si>
    <t>0527</t>
  </si>
  <si>
    <t>Trámite de Constancia de no Alteración al Medio Ambiente gestionado por SONIGAS S.A DE C.V.</t>
  </si>
  <si>
    <t>0526</t>
  </si>
  <si>
    <t>Trámite de Constancia de no Alteración al Medio Ambiente gestionado por GRUPO MAJOSA S.A DE C.V.(MIA CITY VILLAHERMOSA)</t>
  </si>
  <si>
    <t>0525</t>
  </si>
  <si>
    <t>Trámite de Constancia de no Alteración al Medio Ambiente gestionado por CARDISA ALIMENTOS S. DE R.L. DE C.V.</t>
  </si>
  <si>
    <t>0524</t>
  </si>
  <si>
    <t>Trámite de Constancia de no Alteración al Medio Ambiente gestionado por SERVICIOS DE EXCELENCIA ALTERNATIVOS S.A DE C.V.</t>
  </si>
  <si>
    <t>0523</t>
  </si>
  <si>
    <t>Trámite de Constancia de no Alteración al Medio Ambiente gestionado por CINEMEX WTC, S.A DE C.V.</t>
  </si>
  <si>
    <t>0522</t>
  </si>
  <si>
    <t>Trámite de Constancia de no Alteración al Medio Ambiente gestionado por CINEMAS LUMIERE S.A DE C.V.</t>
  </si>
  <si>
    <t>0521</t>
  </si>
  <si>
    <t>0520</t>
  </si>
  <si>
    <t>Trámite de Constancia de no Alteración al Medio Ambiente gestionado por GRUPO INDUSTRIAL DE TABASCO S.A DE C.V</t>
  </si>
  <si>
    <t>0519</t>
  </si>
  <si>
    <t>Trámite de Constancia de no Alteración al Medio Ambiente gestionado por SPORT CITY S.A DE C.V.</t>
  </si>
  <si>
    <t>0518</t>
  </si>
  <si>
    <t>Trámite de Constancia de no Alteración al Medio Ambiente gestionado por COPPEL S.A DE C.V (SALE VALE CARRANZA)</t>
  </si>
  <si>
    <t>0517</t>
  </si>
  <si>
    <t xml:space="preserve">Trámite de Constancia de no Alteración al Medio Ambiente gestionado por COMERCIALIZADORA TR ZONE, S.A DE C.V. </t>
  </si>
  <si>
    <t>0516</t>
  </si>
  <si>
    <t>Trámite de Constancia de no Alteración al Medio Ambiente gestionado por LLANTAS SAN CRISTOBAL S.A DE C.V (GOODYEAR NIÑOS HEROES)</t>
  </si>
  <si>
    <t>0515</t>
  </si>
  <si>
    <t>Trámite de Constancia de no Alteración al Medio Ambiente gestionado por TIENDAS CHEDRAUI, S.A DE C.V. (SUCURSAL VILLA CRYSTAL)</t>
  </si>
  <si>
    <t>0514</t>
  </si>
  <si>
    <t xml:space="preserve">Trámite de Constancia de no Alteración al Medio Ambiente gestionado por CITY JUNIOR </t>
  </si>
  <si>
    <t>0513</t>
  </si>
  <si>
    <t>Trámite de Constancia de no Alteración al Medio Ambiente gestionado por TECNOLOGIA Y CALIDAD EN SALUD S.A DE C.V. (LABORATORIOS CHONTALPA TIERRA COLORADA)</t>
  </si>
  <si>
    <t>0512</t>
  </si>
  <si>
    <t>Trámite de Constancia de no Alteración al Medio Ambiente gestionado por TECNOLOGIA Y CALIDAD EN SALUD S.A DE C.V. (LABORATORIOS CHONTALPA INDECO 2)</t>
  </si>
  <si>
    <t>0511</t>
  </si>
  <si>
    <t>Trámite de Constancia de no Alteración al Medio Ambiente gestionado por TECNOLOGIA Y CALIDAD EN SALUD S.A DE C.V. (LABORATORIOS CHONTALPA NIÑOS HEROES)</t>
  </si>
  <si>
    <t>0510</t>
  </si>
  <si>
    <t>Trámite de Constancia de no Alteración al Medio Ambiente gestionado por TECNOLOGIA Y CALIDAD EN SALUD S.A DE C.V. (LABORATORIOS CHONTALPA GIL Y SAENZ)</t>
  </si>
  <si>
    <t>0509</t>
  </si>
  <si>
    <t>Trámite de Constancia de no Alteración al Medio Ambiente gestionado por TECNOLOGIA Y CALIDAD EN SALUD S.A DE C.V. (LABORATORIOS CHONTALPA TAMULTE REVOLUCIÓN)</t>
  </si>
  <si>
    <t>0508</t>
  </si>
  <si>
    <t>Trámite de Constancia de no Alteración al Medio Ambiente gestionado por TECNOLOGIA Y CALIDAD EN SALUD S.A DE C.V. (LABORATORIOS CHONTALPA PEDRO FUENTES)</t>
  </si>
  <si>
    <t>0507</t>
  </si>
  <si>
    <t>Trámite de Constancia de no Alteración al Medio Ambiente gestionado por TECNOLOGIA Y CALIDAD EN SALUD S.A DE C.V. (LABORATORIOS CHONTALPA COLEGIO MILITAR)</t>
  </si>
  <si>
    <t>0506</t>
  </si>
  <si>
    <t>Trámite de Constancia de no Alteración al Medio Ambiente gestionado por TECNOLOGIA Y CALIDAD EN SALUD S.A DE C.V. (LABORATORIOS CHONTALPA USUMACINTA)</t>
  </si>
  <si>
    <t>0505</t>
  </si>
  <si>
    <t>Trámite de Constancia de no Alteración al Medio Ambiente gestionado por TECNOLOGIA Y CALIDAD EN SALUD S.A DE C.V. (LABORATORIOS CHONTALPA CENTRAL)</t>
  </si>
  <si>
    <t>0504</t>
  </si>
  <si>
    <t>Trámite de Constancia de no Alteración al Medio Ambiente gestionado por TECNOLOGIA Y CALIDAD EN SALUD S.A DE C.V. (LABORATORIOS CHONTALPA MARIO BROWN)</t>
  </si>
  <si>
    <t>0503</t>
  </si>
  <si>
    <t>Trámite de Constancia de no Alteración al Medio Ambiente gestionado por TECNOLOGIA Y CALIDAD EN SALUD S.A DE C.V. ((LABORATORIOS CHONTALPA TAMULTE MENDEZ)</t>
  </si>
  <si>
    <t>0502</t>
  </si>
  <si>
    <t>Trámite de Constancia de no Alteración al Medio Ambiente gestionado por TECNOLOGIA Y CALIDAD EN SALUD S.A DE C.V. (LABORATORIOS CHONTALPA OCUITZAPOTLAN)</t>
  </si>
  <si>
    <t>0501</t>
  </si>
  <si>
    <t>Trámite de Constancia de no Alteración al Medio Ambiente gestionado por TECNOLOGIA Y CALIDAD EN SALUD S.A DE C.V. (LABORATORIOS CHONTALPA PETROLERA)</t>
  </si>
  <si>
    <t>0500</t>
  </si>
  <si>
    <t>Trámite de Constancia de no Alteración al Medio Ambiente gestionado por TECNOLOGIA Y CALIDAD EN SALUD S.A DE C.V. (LABORATORIOS CHONTALPA SORIANA SAN JOAQUIN)</t>
  </si>
  <si>
    <t>0499</t>
  </si>
  <si>
    <t>Trámite de Constancia de no Alteración al Medio Ambiente gestionado por TECNOLOGIA Y CALIDAD EN SALUD S.A DE C.V. (LABORATORIOS CHONTALPA GAVIOTAS NORTE)</t>
  </si>
  <si>
    <t>0498</t>
  </si>
  <si>
    <t>Trámite de Constancia de no Alteración al Medio Ambiente gestionado por TECNOLOGIA Y CALIDAD EN SALUD S.A DE C.V. (LABORATORIOS CHONTALPA INFONAVIT CD. INDUSTRIAL)</t>
  </si>
  <si>
    <t>0497</t>
  </si>
  <si>
    <t>Trámite de Constancia de no Alteración al Medio Ambiente gestionado por TECNOLOGIA Y CALIDAD EN SALUD S.A DE C.V. (LABORATORIOS CHONTALPA PARRILLA)</t>
  </si>
  <si>
    <t>0496</t>
  </si>
  <si>
    <t>Trámite de Constancia de no Alteración al Medio Ambiente gestionado por TECNOLOGIA Y CALIDAD EN SALUD S.A DE C.V.</t>
  </si>
  <si>
    <t>0495</t>
  </si>
  <si>
    <t>Trámite de Constancia de no Alteración al Medio Ambiente gestionado por TECNOLOGIA Y CALIDAD EN SALUD S.A DE C.V. ((LABORATORIOS CHONTALPA AV. MÉXICO)</t>
  </si>
  <si>
    <t>0494</t>
  </si>
  <si>
    <t>Trámite de Constancia de no Alteración al Medio Ambiente gestionado por TECNOLOGIA Y CALIDAD EN SALUD S.A DE C.V. (LABORATORIOS CHONTALPA PLAYAS DEL ROSARIO)</t>
  </si>
  <si>
    <t>0493</t>
  </si>
  <si>
    <t>Trámite de Constancia de no Alteración al Medio Ambiente gestionado porTECNOLOGIA Y CALIDAD EN SALUD S.A DE C.V. (LABORATORIOS CHONTALPA GAVIOTAS SUR)</t>
  </si>
  <si>
    <t>0492</t>
  </si>
  <si>
    <t xml:space="preserve">Trámite de Constancia de no Alteración al Medio Ambiente gestionado por ESTACION DE SERVICIO TPS </t>
  </si>
  <si>
    <t>0491</t>
  </si>
  <si>
    <t>Trámite de Constancia de no Alteración al Medio Ambiente gestionado por SB DISTRIBUIDORA LOGISTICA MEXICANA S.A DE C.V. (DILOMEX)</t>
  </si>
  <si>
    <t>0490</t>
  </si>
  <si>
    <t>Trámite de Constancia de no Alteración al Medio Ambiente gestionado por CITY EXPRESS</t>
  </si>
  <si>
    <t>0489</t>
  </si>
  <si>
    <t>Trámite de Constancia de no Alteración al Medio Ambiente gestionado por DISTRIBUIDORA MARMEDICAL S.A. DE C.V.</t>
  </si>
  <si>
    <t>0488</t>
  </si>
  <si>
    <t>Trámite de Constancia de no Alteración al Medio Ambiente gestionado por CENTRO COMERCIAL VILLAHERMOSA (PLAZA ALTABRISA)</t>
  </si>
  <si>
    <t>0487</t>
  </si>
  <si>
    <t>Trámite de Constancia de no Alteración al Medio Ambiente gestionado por GRUPO CONPREMEX S.A DE C.V. (CEMENTOS MOCTEZUMA)</t>
  </si>
  <si>
    <t>0486</t>
  </si>
  <si>
    <t>Trámite de Constancia de no Alteración al Medio Ambiente gestionado por ARMANDO CASTILLO TORRES (SENSEI SUSHI BAR)</t>
  </si>
  <si>
    <t>0485</t>
  </si>
  <si>
    <t>Trámite de Constancia de no Alteración al Medio Ambiente gestionado porTIENDAS CHEDRAUI S.A DE C.V. (SUCURSAL VILLA ALTABRISA)</t>
  </si>
  <si>
    <t>0484</t>
  </si>
  <si>
    <t>Trámite de Constancia de no Alteración al Medio Ambiente gestionado por EL TEAPANECO (TORRE PREMIER)</t>
  </si>
  <si>
    <t>0483</t>
  </si>
  <si>
    <t>Trámite de Constancia de no Alteración al Medio Ambiente gestionado por ARRENDADORA DE EQUIPO Y MAQUINARIA ESPECIALIZADA S.A DE C.V.</t>
  </si>
  <si>
    <t>0482</t>
  </si>
  <si>
    <t>Trámite de Constancia de no Alteración al Medio Ambiente gestionado por RESTAURANTE LA CUQUITA</t>
  </si>
  <si>
    <t>0481</t>
  </si>
  <si>
    <t>Trámite de Constancia de no Alteración al Medio Ambiente gestionado por TIENDAS CHEDRAUI S.A DE C.V. (SUCURSAL VILLA OLMECA)</t>
  </si>
  <si>
    <t>0480</t>
  </si>
  <si>
    <t>Trámite de Constancia de no Alteración al Medio Ambiente gestionado por STRATASCAN MEXICO S.A DE C.V</t>
  </si>
  <si>
    <t>0479</t>
  </si>
  <si>
    <t>Trámite de Constancia de no Alteración al Medio Ambiente gestionado por TIENDAS CHEDRAUI S.A DE C.V. (SUCURSAL VILLA CARRIZAL)</t>
  </si>
  <si>
    <t>0478</t>
  </si>
  <si>
    <t>Trámite de Constancia de no Alteración al Medio Ambiente gestionado po TIENDAS CHEDRAUI S.A DE C.V. (SUCURSAL VILLA MINA)</t>
  </si>
  <si>
    <t>0477</t>
  </si>
  <si>
    <t>Trámite de Constancia de no Alteración al Medio Ambiente gestionado por TIENDAS CHEDRAUI S.A DE C.V. (SUCURSAL VILLA AMERICAS)</t>
  </si>
  <si>
    <t>0476</t>
  </si>
  <si>
    <t xml:space="preserve">Trámite de Constancia de no Alteración al Medio Ambiente gestionado por CASA REGIA </t>
  </si>
  <si>
    <t>0475</t>
  </si>
  <si>
    <t>SURAUTO TABASCO, S.A DE C.V. (HONDA TAMULTE)</t>
  </si>
  <si>
    <t>0474</t>
  </si>
  <si>
    <t>Trámite de Constancia de no Alteración al Medio Ambiente gestionado por SALUD DIGNA A.C.</t>
  </si>
  <si>
    <t>0473</t>
  </si>
  <si>
    <t>Trámite de Constancia de no Alteración al Medio Ambiente gestionado por EMBOTELLADORA MEXICANA DE BEBIDAS REFREESCANTES, S. DE R.L DE C.V.</t>
  </si>
  <si>
    <t>0472</t>
  </si>
  <si>
    <t>Trámite de Constancia de no Alteración al Medio Ambiente gestionado por ROLANSA HEROL S.A DE C.V. (MAKU POKE STOP)</t>
  </si>
  <si>
    <t>0471</t>
  </si>
  <si>
    <t>Trámite de Constancia de no Alteración al Medio Ambiente gestionado por HIDRODINAMICA  Y SERVICIOS INTEGRALES, S.A. DE C.V.</t>
  </si>
  <si>
    <t>0470</t>
  </si>
  <si>
    <t>Trámite de Constancia de no Alteración al Medio Ambiente gestionado por DIVISION MAQUINARIA, S. A. DE C.V.</t>
  </si>
  <si>
    <t>0469</t>
  </si>
  <si>
    <t>Trámite de Constancia de no Alteración al Medio Ambiente gestionado por COMERCIALIZADORA FARMACEUTICA DE CHIAPAS S.A.P.I. DE C.V. (FARMACIAS DEL AHORRO)</t>
  </si>
  <si>
    <t>0468</t>
  </si>
  <si>
    <t>Trámite de Constancia de no Alteración al Medio Ambiente gestionado por RUTAS Y TRAMOS LOGISTICOS S.A DE C.V.</t>
  </si>
  <si>
    <t>0467</t>
  </si>
  <si>
    <t xml:space="preserve">Trámite de Constancia de no Alteración al Medio Ambiente gestionado por EXHIBIDORA MEXICANA CINEPOLIS S.A DE C.V. </t>
  </si>
  <si>
    <t>0466</t>
  </si>
  <si>
    <t>Trámite de Constancia de no Alteración al Medio Ambiente gestionado por EXHIBIDORA MEXICANA CINEPOLIS S.A DE C.V. (CINEPOLIS PLAZA DEPORTIVA)</t>
  </si>
  <si>
    <t>0465</t>
  </si>
  <si>
    <t>Trámite de Constancia de no Alteración al Medio Ambiente gestionado por COMERCIALIZADORA VALDER S.A DE C.V.</t>
  </si>
  <si>
    <t>0464</t>
  </si>
  <si>
    <t>Trámite de Constancia de no Alteración al Medio Ambiente gestionado por CADENA COMERCIAL OXXO S.A DE C.V</t>
  </si>
  <si>
    <t>0463</t>
  </si>
  <si>
    <t>0462</t>
  </si>
  <si>
    <t>Trámite de Constancia de no Alteración al Medio Ambiente gestionado por INMUEBLES DEL GOLFO S. DE . R.L. DE C.V.</t>
  </si>
  <si>
    <t>0461</t>
  </si>
  <si>
    <t>0460</t>
  </si>
  <si>
    <t>Trámite de Constancia de no Alteración al Medio Ambiente gestionado por GRUPO RAMA GAS S.A DE C.V. (ESTACIÓN VILLAHERMOSA)</t>
  </si>
  <si>
    <t>0459</t>
  </si>
  <si>
    <t>Trámite de Constancia de no Alteración al Medio Ambiente gestionado por GRUPO RAMA GAS S.A DE C.V. (PLANTA VILLAHERMOSA)</t>
  </si>
  <si>
    <t>0458</t>
  </si>
  <si>
    <t>Trámite de Constancia de no Alteración al Medio Ambiente gestionado por SENSIA ENERGY,S.A. DE C.V</t>
  </si>
  <si>
    <t>0457</t>
  </si>
  <si>
    <t>Trámite de Constancia de no Alteración al Medio Ambiente gestionado por OPERADORA  EXE S.A DE C.V (BURGER KING)</t>
  </si>
  <si>
    <t>0456</t>
  </si>
  <si>
    <t>0455</t>
  </si>
  <si>
    <t>0454</t>
  </si>
  <si>
    <t>0453</t>
  </si>
  <si>
    <t>0452</t>
  </si>
  <si>
    <t>Trámite de Constancia de no Alteración al Medio Ambiente gestionado por EXHIBIDORA MEXICANA CINEPOLIS S.A DE C.V.</t>
  </si>
  <si>
    <t>0451</t>
  </si>
  <si>
    <t>Trámite de Constancia de no Alteración al Medio Ambiente gestionado por GRUPO MCARENA DEL SURESTE S.A DE C.V.</t>
  </si>
  <si>
    <t>0450</t>
  </si>
  <si>
    <t>Trámite de Constancia de no Alteración al Medio Ambiente gestionado por  LA ANITA CONDIMENTOS Y SALSAS  S.A DE C.V.</t>
  </si>
  <si>
    <t>0449</t>
  </si>
  <si>
    <t>Trámite de Constancia de no Alteración al Medio Ambiente gestionado por SERVICIOS AMBIENTALES RECICLADOS DEL SURESTE S.A DE C.V.</t>
  </si>
  <si>
    <t>0448</t>
  </si>
  <si>
    <t>Trámite de Constancia de no Alteración al Medio Ambiente gestionado por COMERCIALIZADORA TRACOFER, S.A DE C.V.</t>
  </si>
  <si>
    <t>0447</t>
  </si>
  <si>
    <t>Trámite de Constancia de no Alteración al Medio Ambiente gestionado por PRAXAIR MÉXICO, S E R.L DE C.V.</t>
  </si>
  <si>
    <t>0446</t>
  </si>
  <si>
    <t>Trámite de Constancia de no Alteración al Medio Ambiente gestionado por UNIDAD DE LABORATORIO CLINICO Y BIOLOGIA MOLECULAR S.C. (UNILABOR LOMAS).</t>
  </si>
  <si>
    <t>0445</t>
  </si>
  <si>
    <t>Trámite de Constancia de no Alteración al Medio Ambiente gestionado por MAPFRE MÉXICO S.A</t>
  </si>
  <si>
    <t>0444</t>
  </si>
  <si>
    <t>Trámite de Constancia de no Alteración al Medio Ambiente gestionado por ALEN DEL NORTE S.A DE C.V.</t>
  </si>
  <si>
    <t>0443</t>
  </si>
  <si>
    <t>Trámite de Constancia de no Alteración al Medio Ambiente gestionado por ONUS COMERCIAL S.A DE C.V. (CARNEMART)</t>
  </si>
  <si>
    <t>0442</t>
  </si>
  <si>
    <t>0441</t>
  </si>
  <si>
    <t>0440</t>
  </si>
  <si>
    <t>0439</t>
  </si>
  <si>
    <t>Trámite de Constancia de no Alteración al Medio Ambiente gestionado por OPERADORA DE SALAS DE JUEGO Y ENTRETENIMIENTO S.A DE C.V.  (CASINO TAJ MAHAL).</t>
  </si>
  <si>
    <t>0438</t>
  </si>
  <si>
    <t xml:space="preserve">Trámite de Constancia de no Alteración al Medio Ambiente gestionado por LA CASITA AZUL S.A DE C.V. </t>
  </si>
  <si>
    <t>0437</t>
  </si>
  <si>
    <t>Trámite de Constancia de no Alteración al Medio Ambiente gestionado por PIZZAS Y PASTAS BASILICO S.A DE C.V.</t>
  </si>
  <si>
    <t>0436</t>
  </si>
  <si>
    <t>Trámite de Constancia de no Alteración al Medio Ambiente gestionado por AMBYER S.A DE C.V.</t>
  </si>
  <si>
    <t>0435</t>
  </si>
  <si>
    <t>Trámite de Constancia de no Alteración al Medio Ambiente gestionado por LATAMGYM, S.A. P.I DE C.V</t>
  </si>
  <si>
    <t>0434</t>
  </si>
  <si>
    <t>0433</t>
  </si>
  <si>
    <t>Trámite de Constancia de no Alteración al Medio Ambiente gestionado por C. OVIDIO HENÁNDEZ GÓMEZ                                           (GO RESTAURANT)</t>
  </si>
  <si>
    <t>0432</t>
  </si>
  <si>
    <t>Trámite de Constancia de no Alteración al Medio Ambiente gestionado por C. OVIDIO HENÁNDEZ GÓMEZ                             (GO RESTAURANT)</t>
  </si>
  <si>
    <t>0431</t>
  </si>
  <si>
    <t>0430</t>
  </si>
  <si>
    <t>Trámite de Constancia de no Alteración al Medio Ambiente gestionado por C. SILVESTRE JIMENEZ ALCUDIA (RESTAURANT-BAR).</t>
  </si>
  <si>
    <t>0429</t>
  </si>
  <si>
    <t>Trámite de Constancia de no Alteración al Medio Ambiente gestionado por  C. JOSÉ ATILA OCHOA LEÓN TAQUERIA LA VACA VIEJA</t>
  </si>
  <si>
    <t>0428</t>
  </si>
  <si>
    <t>Trámite de Constancia de no Alteración al Medio Ambiente gestionado por GRAN CAFÉ DE  PARROQUIA DE VERACRUZ, S.A.P.I DE C.V.</t>
  </si>
  <si>
    <t>0427</t>
  </si>
  <si>
    <t>Trámite de Constancia de no Alteración al Medio Ambiente gestionado por CALZADO ALDECOA S.A DE C.V.</t>
  </si>
  <si>
    <t>0426</t>
  </si>
  <si>
    <t xml:space="preserve">Trámite de Constancia de no Alteración al Medio Ambiente gestionado por RESTAURANT GORMANDA </t>
  </si>
  <si>
    <t>0425</t>
  </si>
  <si>
    <t xml:space="preserve">Trámite de Constancia de no Alteración al Medio Ambiente gestionado por RESTAURANTE LA ROMA NORTE S.A DE C.V.  </t>
  </si>
  <si>
    <t>0424</t>
  </si>
  <si>
    <t>HACT/1S.8-DRNIA/0427/2025</t>
  </si>
  <si>
    <t>Trámite de Constancia de no Alteración al Medio Ambiente gestionado por NUEVA WALMART DE MEXICO S. DE. R.L DE C.V</t>
  </si>
  <si>
    <t>0423</t>
  </si>
  <si>
    <t>HACT/1S.8-DRNIA/0426/2024</t>
  </si>
  <si>
    <t>0422</t>
  </si>
  <si>
    <t>0421</t>
  </si>
  <si>
    <t>0420</t>
  </si>
  <si>
    <t>0419</t>
  </si>
  <si>
    <t>0418</t>
  </si>
  <si>
    <t>0417</t>
  </si>
  <si>
    <t>0416</t>
  </si>
  <si>
    <t>0415</t>
  </si>
  <si>
    <t>0414</t>
  </si>
  <si>
    <t>0413</t>
  </si>
  <si>
    <t>0412</t>
  </si>
  <si>
    <t>0411</t>
  </si>
  <si>
    <t>0410</t>
  </si>
  <si>
    <t>0409</t>
  </si>
  <si>
    <t>0408</t>
  </si>
  <si>
    <t>0407</t>
  </si>
  <si>
    <t>Trámite de Constancia de no Alteración al Medio Ambiente gestionado por CALIDAD DEL SURESTE S.A DE C.V.</t>
  </si>
  <si>
    <t>0406</t>
  </si>
  <si>
    <t>Trámite de Constancia de no Alteración al Medio Ambiente gestionado por RESTAURANTES TOKS S.A DE C.V.</t>
  </si>
  <si>
    <t>0405</t>
  </si>
  <si>
    <t>0404</t>
  </si>
  <si>
    <t>0403</t>
  </si>
  <si>
    <t xml:space="preserve">Trámite de Constancia de no Alteración al Medio Ambiente gestionado por SEGUROS INBURSA, S.A. GRUPO FINANCIERO INBURSA </t>
  </si>
  <si>
    <t>0402</t>
  </si>
  <si>
    <t>Trámite de Constancia de no Alteración al Medio Ambiente gestionado por BANCO INBURSA, S.A. INSTITUCION DE BANCA MÚLTIPLE GRUPO FINANCIERO INBURSA INBURSA S.A.</t>
  </si>
  <si>
    <t>0401</t>
  </si>
  <si>
    <t>Trámite de Constancia de no Alteración al Medio Ambiente gestionado por AUTOZONE DE MÉXICO S. DE R.L DE C.V.</t>
  </si>
  <si>
    <t>0400</t>
  </si>
  <si>
    <t>0399</t>
  </si>
  <si>
    <t>0398</t>
  </si>
  <si>
    <t>0397</t>
  </si>
  <si>
    <t xml:space="preserve">Trámite de Constancia de no Alteración al Medio Ambiente gestionado por CONSTRUCTORA Y PERFORADORA LATINA S.A DE C.V.  </t>
  </si>
  <si>
    <t>0396</t>
  </si>
  <si>
    <t>Trámite de Constancia de no Alteración al Medio Ambiente gestionado por VERTAB OIL SERVICES S.A DE C.V.</t>
  </si>
  <si>
    <t>0395</t>
  </si>
  <si>
    <t>Trámite de Constancia de no Alteración al Medio Ambiente gestionado por TABASCO MOTORS S.A DE C.V (MAZDA COLLISIÓN CENTER)</t>
  </si>
  <si>
    <t>0394</t>
  </si>
  <si>
    <t>Trámite de Constancia de no Alteración al Medio Ambiente gestionado por GOLFO MOTRIZ S.A DE C.V</t>
  </si>
  <si>
    <t>0393</t>
  </si>
  <si>
    <t>0392</t>
  </si>
  <si>
    <t>Trámite de Constancia de no Alteración al Medio Ambiente gestionado por DEREMATE.COM DE MEXICO,S. DE RL DE C.V "(SVH1).</t>
  </si>
  <si>
    <t>0391</t>
  </si>
  <si>
    <t>Trámite de Constancia de no Alteración al Medio Ambiente gestionado por F.H LOGÍSTICA  S.A  DE C.V.</t>
  </si>
  <si>
    <t>0390</t>
  </si>
  <si>
    <t>Trámite de Constancia de no Alteración al Medio Ambiente gestionado por CARGOTECNIA EQUIPOS S.A DE C.V.</t>
  </si>
  <si>
    <t>0389</t>
  </si>
  <si>
    <t>0388</t>
  </si>
  <si>
    <t>Trámite de Constancia de no Alteración al Medio Ambiente gestionado por CRUCES DE TABASCO S.A  DE C.V.</t>
  </si>
  <si>
    <t>0387</t>
  </si>
  <si>
    <t>0386</t>
  </si>
  <si>
    <t>Trámite de Constancia de no Alteración al Medio Ambiente gestionado por WEATHERFORD DE MÉXICO S. DE R. L DE C V. (BASE ANTIMONIO).</t>
  </si>
  <si>
    <t>0385</t>
  </si>
  <si>
    <t>Trámite de Constancia de no Alteración al Medio Ambiente gestionado por WEATHERFORD DE MÉXICO S. DE R. L DE C V . (BASE PLIT). HABLAR POR TELEFONO PORQUE ALGUN ES RENOVACIÓN</t>
  </si>
  <si>
    <t>0384</t>
  </si>
  <si>
    <t>Trámite de Constancia de no Alteración al Medio Ambiente gestionado por RUEDO GOURMET S.A DE C.V. (SENSEI SUSHI BAR)</t>
  </si>
  <si>
    <t>0383</t>
  </si>
  <si>
    <t>Trámite de Constancia de no Alteración al Medio Ambiente gestionado por CEMEX S.A DE C.V.</t>
  </si>
  <si>
    <t>0382</t>
  </si>
  <si>
    <t>Trámite de Constancia de no Alteración al Medio Ambiente gestionado por FARMACIA GUADALAJARA, S.A DE C.V. (SUC. 2592 RIO VIEJO).</t>
  </si>
  <si>
    <t>0381</t>
  </si>
  <si>
    <t>0380</t>
  </si>
  <si>
    <t>0379</t>
  </si>
  <si>
    <t>Trámite de Constancia de no Alteración al Medio Ambiente gestionado por TECNOLOGIA DE TABASCO S.A DE C.V.</t>
  </si>
  <si>
    <t>0378</t>
  </si>
  <si>
    <t xml:space="preserve">Trámite de Constancia de no Alteración al Medio Ambiente gestionado por CLÍNICA MÉDICA DE JESUS S.A DE C.V </t>
  </si>
  <si>
    <t>0377</t>
  </si>
  <si>
    <t>Trámite de Constancia de no Alteración al Medio Ambiente gestionado por COMISARIATO AEREO DEL SURESTE S.A DE C.V (EL CAPITAN CAFÉ &amp; DELI)</t>
  </si>
  <si>
    <t>0376</t>
  </si>
  <si>
    <t>Trámite de Constancia de no Alteración al Medio Ambiente gestionado por FOOD SERVICE DE MEXICO S.A DE C.V</t>
  </si>
  <si>
    <t>0375</t>
  </si>
  <si>
    <t>Trámite de Constancia de no Alteración al Medio Ambiente gestionado por GOLFO MOTRIZ S.A DE C.V.</t>
  </si>
  <si>
    <t>0374</t>
  </si>
  <si>
    <t>Trámite de Constancia de no Alteración al Medio Ambiente gestionado por P&amp;V GASTRONOMIA S.A DE C.V.  (MANILA GARDEN)</t>
  </si>
  <si>
    <t>0373</t>
  </si>
  <si>
    <t>Trámite de Constancia de no Alteración al Medio Ambiente gestionado por INMOBILIARIA TABSCOB S.A DE C.V</t>
  </si>
  <si>
    <t>0372</t>
  </si>
  <si>
    <t>Trámite de Constancia de no Alteración al Medio Ambiente gestionado por FABRICA DE JABON LA CORONA S.A DE C.V (CEDIS VILLAHERMOSA)</t>
  </si>
  <si>
    <t>0371</t>
  </si>
  <si>
    <t xml:space="preserve">Trámite de Constancia de no Alteración al Medio Ambiente gestionado por B PARTES S.A DE C.V </t>
  </si>
  <si>
    <t>0370</t>
  </si>
  <si>
    <t>Trámite de Constancia de no Alteración al Medio Ambiente gestionado por CENTRO DE ASISTENCIA SOCIAL PARA NIÑAS, NIÑOS Y ADOLESCENTES ACOMPAÑADOS EN CONTEXTO DE MIGRACIÓN EN CENTRO, TABASCO.</t>
  </si>
  <si>
    <t>0369</t>
  </si>
  <si>
    <t>Trámite de Constancia de no Alteración al Medio Ambiente gestionado por CENTRO VELATORIO</t>
  </si>
  <si>
    <t>0368</t>
  </si>
  <si>
    <t xml:space="preserve">Trámite de Constancia de no Alteración al Medio Ambiente gestionado por CENTRO DE ATENCIÓN A MENORES Y ADOLESCENTES </t>
  </si>
  <si>
    <t>0367</t>
  </si>
  <si>
    <t xml:space="preserve">Trámite de Constancia de no Alteración al Medio Ambiente gestionado por CENTRO DE ATENCIÓN A LA MUJER </t>
  </si>
  <si>
    <t>0366</t>
  </si>
  <si>
    <t xml:space="preserve">Trámite de Constancia de no Alteración al Medio Ambiente gestionado por CASA HOGAR </t>
  </si>
  <si>
    <t>0365</t>
  </si>
  <si>
    <t>Trámite de Constancia de no Alteración al Medio Ambiente gestionado por ALBERGUE PARA NIÑAS, NIÑOS Y ADOLESCENTES SOLICITANTES DE ASILO, NO ACOMPAÑADOS O SEPARADOS "COLIBRI"</t>
  </si>
  <si>
    <t>0364</t>
  </si>
  <si>
    <t>Trámite de Constancia de no Alteración al Medio Ambiente gestionado por ALBERGUE TEMPORAL  "ISABEL DE LA PARRA DE MADRAZO"</t>
  </si>
  <si>
    <t>0363</t>
  </si>
  <si>
    <t xml:space="preserve">Trámite de Constancia de no Alteración al Medio Ambiente gestionado por ALBERGUE PARA FAMILIARES ENFERMOS ENFERMOS </t>
  </si>
  <si>
    <t>0362</t>
  </si>
  <si>
    <t xml:space="preserve">Trámite de Constancia de no Alteración al Medio Ambiente gestionado por OPERADORA TABASQUEÑA EDMAGRA S.A DE C.V. (ESTACIÓN DE SERVICIO E13762). </t>
  </si>
  <si>
    <t>0361</t>
  </si>
  <si>
    <t>Trámite de Constancia de no Alteración al Medio Ambiente gestionado por ABARROTES Y CARNICERIA  JIREHT</t>
  </si>
  <si>
    <t>0360</t>
  </si>
  <si>
    <t>Trámite de Constancia de no Alteración al Medio Ambiente gestionado por GRUPO ROJELUI S.A DE C.V  (MILAGRITO OLMECAS)</t>
  </si>
  <si>
    <t>0359</t>
  </si>
  <si>
    <t>Trámite de Constancia de no Alteración al Medio Ambiente gestionado por ESPECTACULOS DEPORTIVOS DE TABASCO S.A DE C.V.</t>
  </si>
  <si>
    <t>0358</t>
  </si>
  <si>
    <t xml:space="preserve">Trámite de Constancia de no Alteración al Medio Ambiente gestionado por DON CHINGON MARISCOS </t>
  </si>
  <si>
    <t>0357</t>
  </si>
  <si>
    <t>Trámite de Constancia de no Alteración al Medio Ambiente gestionado por PLADEPOMEX S.A DE C.V  (VAQUEIROS FERRETEROS, SUC.PARRILLA)</t>
  </si>
  <si>
    <t>0356</t>
  </si>
  <si>
    <t>Trámite de Constancia de no Alteración al Medio Ambiente gestionado por DIMEXPERF S.A DE C.V (VAQUEIROS FERRETEROS, SUC. PLAZA DE TOROS)</t>
  </si>
  <si>
    <t>0355</t>
  </si>
  <si>
    <t>Trámite de Constancia de no Alteración al Medio Ambiente gestionado por PLADEPOMEX S.A DE C.V  (VAQUEIROS FERRETEROS, SUC.CONSTITUCIÓN)</t>
  </si>
  <si>
    <t>0354</t>
  </si>
  <si>
    <t>Trámite de Constancia de no Alteración al Medio Ambiente gestionado por DIMEXPERF S.A DE C.V (VAQUEIROS FERRETEROS, SUC. TAMULTÉ)</t>
  </si>
  <si>
    <t>0353</t>
  </si>
  <si>
    <t>Trámite de Constancia de no Alteración al Medio Ambiente gestionado por DIMEXPERF S.A DE C.V (VAQUEIROS FERRETEROS, SUC. PLAZA CRISTAL)</t>
  </si>
  <si>
    <t>0352</t>
  </si>
  <si>
    <t>Trámite de Constancia de no Alteración al Medio Ambiente gestionado por DIMEXPERF S.A DE C.V (VAQUEIROS FERRETEROS, SUC. CIUDAD INDUSTRIAL)</t>
  </si>
  <si>
    <t>0351</t>
  </si>
  <si>
    <t>Trámite de Constancia de no Alteración al Medio Ambiente gestionado por DIMEXPERF S.A DE C.V (VAQUEIROS FERRETEROS, SUC. RUIZ CORTINEZ)</t>
  </si>
  <si>
    <t>0350</t>
  </si>
  <si>
    <t>Trámite de Constancia de no Alteración al Medio Ambiente gestionado por DIMEXPERF S.A DE C.V (VAQUEIROS FERRETEROS, SUC. ALTABRISA)</t>
  </si>
  <si>
    <t>0349</t>
  </si>
  <si>
    <t>Trámite de Constancia de no Alteración al Medio Ambiente gestionado por COMERCIALIZADORA FARMACEUTICA DEL SURESTE S.A DE C.V. (FARMACIA UNIÓN)</t>
  </si>
  <si>
    <t>0348</t>
  </si>
  <si>
    <t>0347</t>
  </si>
  <si>
    <t>0346</t>
  </si>
  <si>
    <t>Trámite de Constancia de no Alteración al Medio Ambiente gestionado por COMERCIALIZADORA FARMACEUTICA DEL SURESTE S.A DE C.V.(FARMACIA UNIÓN)</t>
  </si>
  <si>
    <t>0345</t>
  </si>
  <si>
    <t>0344</t>
  </si>
  <si>
    <t xml:space="preserve">Trámite de Constancia de no Alteración al Medio Ambiente gestionado por TACO JOVEN </t>
  </si>
  <si>
    <t>0343</t>
  </si>
  <si>
    <t>Trámite de Constancia de no Alteración al Medio Ambiente gestionado por SERVICIOS TURISTICOS Y HOTELEROS VILLAHERMOSA S.A DE C.V.</t>
  </si>
  <si>
    <t>0342</t>
  </si>
  <si>
    <t>Trámite de Constancia de no Alteración al Medio Ambiente gestionado por OPERADORA TABASQUEÑA EDMAGRA S.A DE C.V (ESTACION DE SERVICIO 9160)</t>
  </si>
  <si>
    <t>0341</t>
  </si>
  <si>
    <t>Trámite de Constancia de no Alteración al Medio Ambiente gestionado por OPERADORA TABASQUEÑA EDMAGRA S.A DE C.V (ESTACION DE SERVICIO PO5996)</t>
  </si>
  <si>
    <t>0340</t>
  </si>
  <si>
    <t xml:space="preserve">Trámite de Constancia de no Alteración al Medio Ambiente gestionado por CLINICA DENTAL SOLANGEL </t>
  </si>
  <si>
    <t>0339</t>
  </si>
  <si>
    <t xml:space="preserve">Trámite de Constancia de no Alteración al Medio Ambiente gestionado por CIA SHERWIN WILLIAMS S.A DE C.V. </t>
  </si>
  <si>
    <t>0338</t>
  </si>
  <si>
    <t xml:space="preserve">Trámite de Constancia de no Alteración al Medio Ambiente gestionado por RESTAURANTE A TAKEAR  FALTA VISITA  </t>
  </si>
  <si>
    <t>0337</t>
  </si>
  <si>
    <t>Trámite de Constancia de no Alteración al Medio Ambiente gestionado por PROPIMEX S. DE R.L. DE C.V</t>
  </si>
  <si>
    <t>0336</t>
  </si>
  <si>
    <t xml:space="preserve">Trámite de Constancia de no Alteración al Medio Ambiente gestionado por PROMOTORA AMBIENTAL DE LA LAGUNA S.A DE C.V </t>
  </si>
  <si>
    <t>0335</t>
  </si>
  <si>
    <t>Trámite de Constancia de no Alteración al Medio Ambiente gestionado por POCHTECA MATERIAS PRIMAS S.A DE C.V.</t>
  </si>
  <si>
    <t>0334</t>
  </si>
  <si>
    <t>Trámite de Constancia de no Alteración al Medio Ambiente gestionado por PETRO MINCCONT S.A DE C.V.</t>
  </si>
  <si>
    <t>0333</t>
  </si>
  <si>
    <t>0332</t>
  </si>
  <si>
    <t>0331</t>
  </si>
  <si>
    <t xml:space="preserve">Trámite de Constancia de no Alteración al Medio Ambiente gestionado por BOVEDA ALIMENTOS Y BEBIDAS S. DE R.L DE  C.V.(WINGSTOP ALTABRISA) </t>
  </si>
  <si>
    <t>0330</t>
  </si>
  <si>
    <t>Trámite de Constancia de no Alteración al Medio Ambiente gestionado por SIGMA ALIMENTOS COMERCIAL S.A DE C.V.</t>
  </si>
  <si>
    <t>0329</t>
  </si>
  <si>
    <t>Trámite de Constancia de no Alteración al Medio Ambiente gestionado por QHSE TAGAL S.A DE C.V.</t>
  </si>
  <si>
    <t>0328</t>
  </si>
  <si>
    <t>Trámite de Constancia de no Alteración al Medio Ambiente gestionado por C. J. J. J.  (BLUN MX TIENDA PARA MASCOTAS )</t>
  </si>
  <si>
    <t>0327</t>
  </si>
  <si>
    <t>Trámite de Constancia de no Alteración al Medio Ambiente gestionado por PROMOTORA TURISTICA INTRA GRIJALVA S.A DE C.V. (HOTEL ONE)</t>
  </si>
  <si>
    <t>0326</t>
  </si>
  <si>
    <t>Trámite de Constancia de no Alteración al Medio Ambiente gestionado por COSTCO DE MÉXICO S.A DE C.V.</t>
  </si>
  <si>
    <t>0325</t>
  </si>
  <si>
    <t>Trámite de Constancia de no Alteración al Medio Ambiente gestionado por SWEET AND FIT WE FIT</t>
  </si>
  <si>
    <t>0324</t>
  </si>
  <si>
    <t>Trámite de Constancia de no Alteración al Medio Ambiente gestionado por STRATUM RESERVOIR MEXICO S. DE R.L. DE C.V.</t>
  </si>
  <si>
    <t>0323</t>
  </si>
  <si>
    <t>Trámite de Constancia de no Alteración al Medio Ambiente gestionado por FIBRA HOTELERA S.C.</t>
  </si>
  <si>
    <t>0322</t>
  </si>
  <si>
    <t>Trámite de Constancia de no Alteración al Medio Ambiente gestionado por BLANCA LAGUNES MORALES (DISTRIBUIDORA AGROVETERINARIA LA POTRANCA)</t>
  </si>
  <si>
    <t>0321</t>
  </si>
  <si>
    <t>Trámite de Constancia de no Alteración al Medio Ambiente gestionado por CEMEX CONCRETOS S.A DE C.V. (PLANTA VILLAHERMOSA)</t>
  </si>
  <si>
    <t>0320</t>
  </si>
  <si>
    <t>Trámite de Constancia de no Alteración al Medio Ambiente gestionado por CASETA EXTRA S.A DE C.V.</t>
  </si>
  <si>
    <t>0319</t>
  </si>
  <si>
    <t>Trámite de Constancia de no Alteración al Medio Ambiente gestionado por ENERGETICOS CENTRIFUGADOS  DEL NORTE S.A DE C.V</t>
  </si>
  <si>
    <t>0318</t>
  </si>
  <si>
    <t>Trámite de Constancia de no Alteración al Medio Ambiente gestionado por DENTAL TABASCO S. C.</t>
  </si>
  <si>
    <t>0317</t>
  </si>
  <si>
    <t>Trámite de Constancia de no Alteración al Medio Ambiente gestionado por ALIMENTOS ARMI DEL SUR S.A. DE C.V.( BAR WINGS ARMY).</t>
  </si>
  <si>
    <t>0316</t>
  </si>
  <si>
    <t>Trámite de Constancia de no Alteración al Medio Ambiente gestionado por ALIMENTOS ARMI DEL SUR S.A. DE C.V. (WINGS ARMY)</t>
  </si>
  <si>
    <t>0315</t>
  </si>
  <si>
    <t>Trámite de Constancia de no Alteración al Medio Ambiente gestionado por RESTAURANTE VIA TRES BISTRO CAFÉ</t>
  </si>
  <si>
    <t>0314</t>
  </si>
  <si>
    <t>Trámite de Constancia de no Alteración al Medio Ambiente gestionado por DICHISA CHIAPAS S.A DE C.V</t>
  </si>
  <si>
    <t>0313</t>
  </si>
  <si>
    <t>Trámite de Constancia de no Alteración al Medio Ambiente gestionado por GRUPO AUTOMOTRIZ CRUZ  S.A DE C.V.</t>
  </si>
  <si>
    <t>0312</t>
  </si>
  <si>
    <t>Trámite de Constancia de no Alteración al Medio Ambiente gestionado por E.S.G.E.S. S.A DE C.V.</t>
  </si>
  <si>
    <t>0311</t>
  </si>
  <si>
    <t>0310</t>
  </si>
  <si>
    <t>0309</t>
  </si>
  <si>
    <t>Trámite de Constancia de no Alteración al Medio Ambiente gestionado por RESTAURANTE BAR PIJIJES</t>
  </si>
  <si>
    <t>0308</t>
  </si>
  <si>
    <t>Trámite de Constancia de no Alteración al Medio Ambiente gestionado por DISTRIBUIDORA LIVERPOOL S.A DE C.V. (LIVERPOLL VILLAHERMOSA CRYSTAL)</t>
  </si>
  <si>
    <t>0307</t>
  </si>
  <si>
    <t>Trámite de Constancia de no Alteración al Medio Ambiente gestionado por SEARS ALTABRISA VILLAHERMOSA</t>
  </si>
  <si>
    <t>0306</t>
  </si>
  <si>
    <t>Trámite de Constancia de no Alteración al Medio Ambiente gestionado por SANBORN HERMANOS S.A DE C.V. (PLAZA OLMECA)</t>
  </si>
  <si>
    <t>0305</t>
  </si>
  <si>
    <t>Trámite de Constancia de no Alteración al Medio Ambiente gestionado por SANBORN HERMANOS, S.A DE C.V (PLAZA ALTABRISA).</t>
  </si>
  <si>
    <t>0304</t>
  </si>
  <si>
    <t>Trámite de Constancia de no Alteración al Medio Ambiente gestionado por SGS DE MEXICO S.A DE C.V.</t>
  </si>
  <si>
    <t>0303</t>
  </si>
  <si>
    <t>Trámite de Constancia de no Alteración al Medio Ambiente gestionado por RESTAURANT- BAR CITY PUB</t>
  </si>
  <si>
    <t>0302</t>
  </si>
  <si>
    <t>Trámite de Constancia de no Alteración al Medio Ambiente gestionado por TIENDAS EXTRA S.A DE C.V (SANTO DOMINGO)</t>
  </si>
  <si>
    <t>0301</t>
  </si>
  <si>
    <t>Trámite de Constancia de no Alteración al Medio Ambiente gestionado por TIENDAS EXTRA S.A DE C.V (HACIENDA)</t>
  </si>
  <si>
    <t>0300</t>
  </si>
  <si>
    <t>Trámite de Constancia de no Alteración al Medio Ambiente gestionado por TIENDAS EXTRA S.A DE C.V (CIRCUITO)</t>
  </si>
  <si>
    <t>0299</t>
  </si>
  <si>
    <t>Trámite de Constancia de no Alteración al Medio Ambiente gestionado por TIENDAS EXTRA S.A DE C.V (CUMBRES)</t>
  </si>
  <si>
    <t>0298</t>
  </si>
  <si>
    <t>Trámite de Constancia de no Alteración al Medio Ambiente gestionado por TIENDAS EXTRA S.A DE C.V (GUAYABAL)</t>
  </si>
  <si>
    <t>0297</t>
  </si>
  <si>
    <t>Trámite de Constancia de no Alteración al Medio Ambiente gestionado por TIENDAS EXTRA S.A DE C.V (AEROPUERTO)</t>
  </si>
  <si>
    <t>0296</t>
  </si>
  <si>
    <t>Trámite de Constancia de no Alteración al Medio Ambiente gestionado por TIENDAS EXTRA S.A DE C.V (PINO SUÁREZ)</t>
  </si>
  <si>
    <t>0295</t>
  </si>
  <si>
    <t>Trámite de Constancia de no Alteración al Medio Ambiente gestionado por TIENDAS EXTRA S.A DE C.V  (PARADOR)</t>
  </si>
  <si>
    <t>0294</t>
  </si>
  <si>
    <t>Trámite de Constancia de no Alteración al Medio Ambiente gestionado por TIENDAS EXTRA S.A DE C.V (PLAYAS DEL ROSARIO)</t>
  </si>
  <si>
    <t>0293</t>
  </si>
  <si>
    <t>Trámite de Constancia de no Alteración al Medio Ambiente gestionado por TIENDAS EXTRA S.A DE C.V  (MERCEDES)</t>
  </si>
  <si>
    <t>0292</t>
  </si>
  <si>
    <t>Trámite de Constancia de no Alteración al Medio Ambiente gestionado por TIENDAS EXTRA S.A DE C.V  (TIERRA COLORADA)</t>
  </si>
  <si>
    <t>0291</t>
  </si>
  <si>
    <t>Trámite de Constancia de no Alteración al Medio Ambiente gestionado por TIENDAS EXTRA S.A DE C.V  (GRAVERA)</t>
  </si>
  <si>
    <t>0290</t>
  </si>
  <si>
    <t>Trámite de Constancia de no Alteración al Medio Ambiente gestionado por TIENDAS EXTRA S.A DE C.V  (MILAGRO)</t>
  </si>
  <si>
    <t>0289</t>
  </si>
  <si>
    <t>Trámite de Constancia de no Alteración al Medio Ambiente gestionado por TIENDAS EXTRA S.A DE C.V (CANABAL)</t>
  </si>
  <si>
    <t>0288</t>
  </si>
  <si>
    <t>Trámite de Constancia de no Alteración al Medio Ambiente gestionado por TIENDAS EXTRA S.A DE C.V (BONAMPAK)</t>
  </si>
  <si>
    <t>0287</t>
  </si>
  <si>
    <t>Trámite de Constancia de no Alteración al Medio Ambiente gestionado por TIENDAS EXTRA S.A DE C.V (BUENA VISTA)</t>
  </si>
  <si>
    <t>0286</t>
  </si>
  <si>
    <t>Trámite de Constancia de no Alteración al Medio Ambiente gestionado por TIENDAS EXTRA S.A DE C.V  (CARLOS PELLICER)</t>
  </si>
  <si>
    <t>0285</t>
  </si>
  <si>
    <t>Trámite de Constancia de no Alteración al Medio Ambiente gestionado por TIENDAS EXTRA S.A DE C.V  (SANTA ROSA)</t>
  </si>
  <si>
    <t>0284</t>
  </si>
  <si>
    <t>Trámite de Constancia de no Alteración al Medio Ambiente gestionado por TIENDAS EXTRA S.A DE C.V  (SERRA)</t>
  </si>
  <si>
    <t>0283</t>
  </si>
  <si>
    <t>Trámite de Constancia de no Alteración al Medio Ambiente gestionado por TIENDAS EXTRA S.A DE C.V (VILLA ELEKTRA)</t>
  </si>
  <si>
    <t>0282</t>
  </si>
  <si>
    <t>Trámite de Constancia de no Alteración al Medio Ambiente gestionado por TIENDAS EXTRA S.A DE C.V  (MACULTEPEC)</t>
  </si>
  <si>
    <t>0281</t>
  </si>
  <si>
    <t>Trámite de Constancia de no Alteración al Medio Ambiente gestionado por TIENDAS EXTRA S.A DE C.V   (BAYWASH)</t>
  </si>
  <si>
    <t>0280</t>
  </si>
  <si>
    <t>Trámite de Constancia de no Alteración al Medio Ambiente gestionado por TIENDAS EXTRA S.A DE C.V  (TAMULTE)</t>
  </si>
  <si>
    <t>0279</t>
  </si>
  <si>
    <t>Trámite de Constancia de no Alteración al Medio Ambiente gestionado por TIENDAS EXTRA S.A DE C.V (JACINTOS)</t>
  </si>
  <si>
    <t>0278</t>
  </si>
  <si>
    <t>Trámite de Constancia de no Alteración al Medio Ambiente gestionado por TIENDAS EXTRA S.A DE C.V  (ARCO NORESTE)</t>
  </si>
  <si>
    <t>0277</t>
  </si>
  <si>
    <t>Trámite de Constancia de no Alteración al Medio Ambiente gestionado por TIENDAS EXTRA S.A DE C.V (OCUILTZAPOTLAN)</t>
  </si>
  <si>
    <t>0276</t>
  </si>
  <si>
    <t>Trámite de Constancia de no Alteración al Medio Ambiente gestionado por TIENDAS EXTRA S.A DE C.V  (NUEVA IMAGEN)</t>
  </si>
  <si>
    <t>0275</t>
  </si>
  <si>
    <t>Trámite de Constancia de no Alteración al Medio Ambiente gestionado por TIENDAS EXTRA S.A DE C.V  (LA GLORIA)</t>
  </si>
  <si>
    <t>0274</t>
  </si>
  <si>
    <t>Trámite de Constancia de no Alteración al Medio Ambiente gestionado por TIENDAS EXTRA S.A DE C.V  (OLIMPO)</t>
  </si>
  <si>
    <t>0273</t>
  </si>
  <si>
    <t>Trámite de Constancia de no Alteración al Medio Ambiente gestionado por TIENDAS EXTRA S.A DE C.V  (ATASTA)</t>
  </si>
  <si>
    <t>0272</t>
  </si>
  <si>
    <t>Trámite de Constancia de no Alteración al Medio Ambiente gestionado por TIENDAS EXTRA S.A DE C.V  (PASEO LA SIERRA)</t>
  </si>
  <si>
    <t>0271</t>
  </si>
  <si>
    <t>Trámite de Constancia de no Alteración al Medio Ambiente gestionado por TIENDAS EXTRA S.A DE C.V (PERIFÉRICO)</t>
  </si>
  <si>
    <t>0270</t>
  </si>
  <si>
    <t>Trámite de Constancia de no Alteración al Medio Ambiente gestionado por TIENDAS EXTRA S.A DE C.V (RUIZ CORTINEZ)</t>
  </si>
  <si>
    <t>0269</t>
  </si>
  <si>
    <t>Trámite de Constancia de no Alteración al Medio Ambiente gestionado por TIENDAS EXTRA S.A DE C.V (GASOLINERA)</t>
  </si>
  <si>
    <t>0268</t>
  </si>
  <si>
    <t>Trámite de Constancia de no Alteración al Medio Ambiente gestionado por TIENDAS EXTRA S.A DE C.V (REFORMA)</t>
  </si>
  <si>
    <t>0267</t>
  </si>
  <si>
    <t>Trámite de Constancia de no Alteración al Medio Ambiente gestionado por TIENDAS EXTRA S.A DE C.V (PAGÉS LLERGO)</t>
  </si>
  <si>
    <t>0266</t>
  </si>
  <si>
    <t>Trámite de Constancia de no Alteración al Medio Ambiente gestionado por TIENDAS EXTRA S.A DE C.V (PASEO TABASCO)</t>
  </si>
  <si>
    <t>0265</t>
  </si>
  <si>
    <t>Trámite de Constancia de no Alteración al Medio Ambiente gestionado por TIENDAS EXTRA S.A DE C.V (MUEBLERÍA)</t>
  </si>
  <si>
    <t>0264</t>
  </si>
  <si>
    <t>Trámite de Constancia de no Alteración al Medio Ambiente gestionado por TIENDAS EXTRA S.A DE C.V (GAVIOTAS NORTE)</t>
  </si>
  <si>
    <t>0263</t>
  </si>
  <si>
    <t>Trámite de Constancia de no Alteración al Medio Ambiente gestionado por TIENDAS EXTRA S.A DE C.V (LOS MONOS)</t>
  </si>
  <si>
    <t>0262</t>
  </si>
  <si>
    <t>Trámite de Constancia de no Alteración al Medio Ambiente gestionado por TIENDAS EXTRA S.A DE C.V (BELLA VISTA)</t>
  </si>
  <si>
    <t>0261</t>
  </si>
  <si>
    <t>Trámite de Constancia de no Alteración al Medio Ambiente gestionado por TIENDAS EXTRA S.A DE C.V  (NIÑOS TRAVIESOS)</t>
  </si>
  <si>
    <t>0260</t>
  </si>
  <si>
    <t>Trámite de Constancia de no Alteración al Medio Ambiente gestionado por ABASTECEDORA DE PRODUCTOS E INSUMOS S.A. DE C.V.( MINI LEO SUC.CARRIZAL).</t>
  </si>
  <si>
    <t>0259</t>
  </si>
  <si>
    <t>Trámite de Constancia de no Alteración al Medio Ambiente gestionado por MINI LEO (SUC. VENDOME)</t>
  </si>
  <si>
    <t>0258</t>
  </si>
  <si>
    <t>Trámite de Constancia de no Alteración al Medio Ambiente gestionado por MINI LEO (SUC. PLAZA SAN LUIS).</t>
  </si>
  <si>
    <t>0257</t>
  </si>
  <si>
    <t>Trámite de Constancia de no Alteración al Medio Ambiente gestionado por ABASTECEDORA DE PRODUCTOS E INSUMOS S.A DE C.V (MINA)</t>
  </si>
  <si>
    <t>0256</t>
  </si>
  <si>
    <t>Trámite de Constancia de no Alteración al Medio Ambiente gestionado por ABASTECEDORA DE PRODUCTOS E INSUMOS S.A DE C.V (CRISTAL)</t>
  </si>
  <si>
    <t>0255</t>
  </si>
  <si>
    <t>Trámite de Constancia de no Alteración al Medio Ambiente gestionado por ABASTECEDORA DE PRODUCTOS E INSUMOS S.A DE C.V (RELOJ TRES CARAS)</t>
  </si>
  <si>
    <t>0254</t>
  </si>
  <si>
    <t>Trámite de Constancia de no Alteración al Medio Ambiente gestionado por ABASTECEDORA DE PRODUCTOS E INSUMOS S.A DE C.V  (SENDERO)</t>
  </si>
  <si>
    <t>0253</t>
  </si>
  <si>
    <t>Trámite de Constancia de no Alteración al Medio Ambiente gestionado por ABASTECEDORA DE PRODUCTOS E INSUMOS S.A DE C.V (ALTABRISA)</t>
  </si>
  <si>
    <t>0252</t>
  </si>
  <si>
    <t>Trámite de Constancia de no Alteración al Medio Ambiente gestionado por ABASTECEDORA DE PRODUCTOS E INSUMOS S.A DE C.V (AMERICAS)</t>
  </si>
  <si>
    <t>0251</t>
  </si>
  <si>
    <t>Trámite de Constancia de no Alteración al Medio Ambiente gestionado por ABASTECEDORA DE PRODUCTOS E INSUMOS S.A DE C.V  (CINEPOLIS)</t>
  </si>
  <si>
    <t>0250</t>
  </si>
  <si>
    <t>Trámite de Constancia de no Alteración al Medio Ambiente gestionado por ABASTECEDORA DE PRODUCTOS E INSUMOS S.A DE C.V (GALAS)</t>
  </si>
  <si>
    <t>0249</t>
  </si>
  <si>
    <t>Trámite de Constancia de no Alteración al Medio Ambiente gestionado por ABASTECEDORA DE PRODUCTOS E INSUMOS S.A DE C.V (JUAREZ)</t>
  </si>
  <si>
    <t>0248</t>
  </si>
  <si>
    <t>Trámite de Constancia de no Alteración al Medio Ambiente gestionado por ABASTECEDORA DE PRODUCTOS E INSUMOS S.A DE C.V (RESTAURANTE LEO (TABASCO)</t>
  </si>
  <si>
    <t>0247</t>
  </si>
  <si>
    <t>Trámite de Constancia de no Alteración al Medio Ambiente gestionado por CRYOINFRA S.A DE C.V (SEN/INYECCIÓN)</t>
  </si>
  <si>
    <t>0246</t>
  </si>
  <si>
    <t>Trámite de Constancia de no Alteración al Medio Ambiente gestionado por CRYOINFRA S.A DE C.V (PLANTA VILLAHERMOSA)</t>
  </si>
  <si>
    <t>0245</t>
  </si>
  <si>
    <t>Trámite de Constancia de no Alteración al Medio Ambiente gestionado por CALIDAD DE TABASCO S DE RL DE CV (TOYOTA TABASCO).</t>
  </si>
  <si>
    <t>0244</t>
  </si>
  <si>
    <t>Trámite de Constancia de no Alteración al Medio Ambiente gestionado por BIMBO S.A DE C.V (PLANTA VILLAHERMOSA)</t>
  </si>
  <si>
    <t>0243</t>
  </si>
  <si>
    <t>Trámite de Constancia de no Alteración al Medio Ambiente gestionado por IMPULSORA TURISTICA DE TABASCO S.A DE C.V (HOTEL VIVA VILLAHERMOSA).</t>
  </si>
  <si>
    <t>0242</t>
  </si>
  <si>
    <t>Trámite de Constancia de no Alteración al Medio Ambiente gestionado por KRONOX OILFIELD SERVICES, S.A DE C.V.</t>
  </si>
  <si>
    <t>0241</t>
  </si>
  <si>
    <t>Trámite de Constancia de no Alteración al Medio Ambiente gestionado por PANADIUM S.A DE C.V</t>
  </si>
  <si>
    <t>0240</t>
  </si>
  <si>
    <t>Trámite de Constancia de no Alteración al Medio Ambiente gestionado por SURESTE MOTRIZ S.A DE C.V.</t>
  </si>
  <si>
    <t>0239</t>
  </si>
  <si>
    <t>Trámite de Constancia de no Alteración al Medio Ambiente gestionado por D-BAR</t>
  </si>
  <si>
    <t>0238</t>
  </si>
  <si>
    <t>Trámite de Constancia de no Alteración al Medio Ambiente gestionado por GAS OCHO LEONES S.A DE C.V</t>
  </si>
  <si>
    <t>0237</t>
  </si>
  <si>
    <t>Trámite de Constancia de no Alteración al Medio Ambiente gestionado por COREA MOTORS DEL GOLFO S.A DE C.V</t>
  </si>
  <si>
    <t>0236</t>
  </si>
  <si>
    <t>Trámite de Constancia de no Alteración al Medio Ambiente gestionado por CADENA COMERCIAL OXXO S.A DE C.V (VILLA VERDE)</t>
  </si>
  <si>
    <t>0235</t>
  </si>
  <si>
    <t>Trámite de Constancia de no Alteración al Medio Ambiente gestionado por CADENA COMERCIAL OXXO S.A DE C.V (VILLA LOS ARCOS)</t>
  </si>
  <si>
    <t>0234</t>
  </si>
  <si>
    <t>Trámite de Constancia de no Alteración al Medio Ambiente gestionado por CADENA COMERCIAL OXXO S.A DE C.V (VILLA EL CIELO)</t>
  </si>
  <si>
    <t>0233</t>
  </si>
  <si>
    <t>Trámite de Constancia de no Alteración al Medio Ambiente gestionado por CADENA COMERCIAL OXXO S.A DE C.V (VICENS)</t>
  </si>
  <si>
    <t>0232</t>
  </si>
  <si>
    <t>Trámite de Constancia de no Alteración al Medio Ambiente gestionado por CADENA COMERCIAL OXXO S.A DE C.V (VENUSTIANO CARRANZA)</t>
  </si>
  <si>
    <t>0231</t>
  </si>
  <si>
    <t>Trámite de Constancia de no Alteración al Medio Ambiente gestionado por CADENA COMERCIAL OXXO S.A DE C.V (VENDOME)</t>
  </si>
  <si>
    <t>0230</t>
  </si>
  <si>
    <t>Trámite de Constancia de no Alteración al Medio Ambiente gestionado por CADENA COMERCIAL OXXO S.A DE C.V (VELÓDROMO)</t>
  </si>
  <si>
    <t>0229</t>
  </si>
  <si>
    <t>Trámite de Constancia de no Alteración al Medio Ambiente gestionado por CADENA COMERCIAL OXXO S.A DE C.V (USUMACINTA)</t>
  </si>
  <si>
    <t>0228</t>
  </si>
  <si>
    <t>Trámite de Constancia de no Alteración al Medio Ambiente gestionado por CADENA COMERCIAL OXXO S.A DE C.V (UNIVERSIDAD)</t>
  </si>
  <si>
    <t>0227</t>
  </si>
  <si>
    <t>Trámite de Constancia de no Alteración al Medio Ambiente gestionado por CADENA COMERCIAL OXXO S.A DE C.V (ULTRA)</t>
  </si>
  <si>
    <t>0226</t>
  </si>
  <si>
    <t>Trámite de Constancia de no Alteración al Medio Ambiente gestionado por CADENA COMERCIAL OXXO S.A DE C.V (UAG)</t>
  </si>
  <si>
    <t>0225</t>
  </si>
  <si>
    <t>Trámite de Constancia de no Alteración al Medio Ambiente gestionado por CADENA COMERCIAL OXXO S.A DE C.V (TRUJILLO)</t>
  </si>
  <si>
    <t>0224</t>
  </si>
  <si>
    <t>Trámite de Constancia de no Alteración al Medio Ambiente gestionado por CADENA COMERCIAL OXXO S.A DE C.V  (TORRE EMPRESARIAL)</t>
  </si>
  <si>
    <t>0223</t>
  </si>
  <si>
    <t>Trámite de Constancia de no Alteración al Medio Ambiente gestionado por CADENA COMERCIAL OXXO S.A DE C.V (TOREO)</t>
  </si>
  <si>
    <t>0222</t>
  </si>
  <si>
    <t>Trámite de Constancia de no Alteración al Medio Ambiente gestionado por CADENA COMERCIAL OXXO S.A DE C.V (TIERRA COLORADA)</t>
  </si>
  <si>
    <t>0221</t>
  </si>
  <si>
    <t>Trámite de Constancia de no Alteración al Medio Ambiente gestionado por CADENA COMERCIAL OXXO S.A DE C.V (TERRANOVA)</t>
  </si>
  <si>
    <t>0220</t>
  </si>
  <si>
    <t>Trámite de Constancia de no Alteración al Medio Ambiente gestionado por CADENA COMERCIAL OXXO S.A DE C.V (TERCER MILENIO )</t>
  </si>
  <si>
    <t>0219</t>
  </si>
  <si>
    <t>Trámite de Constancia de no Alteración al Medio Ambiente gestionado por CADENA COMERCIAL OXXO S.A DE C.V (TAMULTE)</t>
  </si>
  <si>
    <t>0218</t>
  </si>
  <si>
    <t>Trámite de Constancia de no Alteración al Medio Ambiente gestionado por CADENA COMERCIAL OXXO S.A DE C.V (TABASCO 2000)</t>
  </si>
  <si>
    <t>0217</t>
  </si>
  <si>
    <t>Trámite de Constancia de no Alteración al Medio Ambiente gestionado por CADENA COMERCIAL OXXO S.A DE C.V (SIRLOIN)</t>
  </si>
  <si>
    <t>0216</t>
  </si>
  <si>
    <t>Trámite de Constancia de no Alteración al Medio Ambiente gestionado por CADENA COMERCIAL OXXO S.A DE C.V (SAUCES)</t>
  </si>
  <si>
    <t>0215</t>
  </si>
  <si>
    <t>Trámite de Constancia de no Alteración al Medio Ambiente gestionado por CADENA COMERCIAL OXXO S.A DE C.V (SANTO DOMINGO)</t>
  </si>
  <si>
    <t>0214</t>
  </si>
  <si>
    <t>Trámite de Constancia de no Alteración al Medio Ambiente gestionado por CADENA COMERCIAL OXXO S.A DE C.V (SANTA MARTHA)</t>
  </si>
  <si>
    <t>0213</t>
  </si>
  <si>
    <t>Trámite de Constancia de no Alteración al Medio Ambiente gestionado por CADENA COMERCIAL OXXO S.A DE C.V (SANTA FE)</t>
  </si>
  <si>
    <t>0212</t>
  </si>
  <si>
    <t>Trámite de Constancia de no Alteración al Medio Ambiente gestionado por CADENA COMERCIAL OXXO S.A DE C.V (SÁNCHEZ MÁRMOL)</t>
  </si>
  <si>
    <t>0211</t>
  </si>
  <si>
    <t>Trámite de Constancia de no Alteración al Medio Ambiente gestionado por CADENA COMERCIAL OXXO S.A DE C.V  (SAN PANCHO I)</t>
  </si>
  <si>
    <t>0210</t>
  </si>
  <si>
    <t>Trámite de Constancia de no Alteración al Medio Ambiente gestionado por CADENA COMERCIAL OXXO S.A DE C.V (SAMARKANDA)</t>
  </si>
  <si>
    <t>0209</t>
  </si>
  <si>
    <t>Trámite de Constancia de no Alteración al Medio Ambiente gestionado por CADENA COMERCIAL OXXO S.A DE C.V (SABINA)</t>
  </si>
  <si>
    <t>0208</t>
  </si>
  <si>
    <t>Trámite de Constancia de no Alteración al Medio Ambiente gestionado por CADENA COMERCIAL OXXO S.A DE C.V (ROVIROSA)</t>
  </si>
  <si>
    <t>0207</t>
  </si>
  <si>
    <t>Trámite de Constancia de no Alteración al Medio Ambiente gestionado por CADENA COMERCIAL OXXO S.A DE C.V (ROSALES)</t>
  </si>
  <si>
    <t>0206</t>
  </si>
  <si>
    <t>Trámite de Constancia de no Alteración al Medio Ambiente gestionado por CADENA COMERCIAL OXXO S.A DE C.V (RIO VIEJO)</t>
  </si>
  <si>
    <t>0205</t>
  </si>
  <si>
    <t>Trámite de Constancia de no Alteración al Medio Ambiente gestionado por CADENA COMERCIAL OXXO S.A DE C.V (RIO CARRIZAL)</t>
  </si>
  <si>
    <t>0204</t>
  </si>
  <si>
    <t>Trámite de Constancia de no Alteración al Medio Ambiente gestionado por CADENA COMERCIAL OXXO S.A DE C.V (REVOLUCION)</t>
  </si>
  <si>
    <t>0203</t>
  </si>
  <si>
    <t>Trámite de Constancia de no Alteración al Medio Ambiente gestionado por CADENA COMERCIAL OXXO S.A DE C.V (REMODELADA)</t>
  </si>
  <si>
    <t>0202</t>
  </si>
  <si>
    <t>Trámite de Constancia de no Alteración al Medio Ambiente gestionado por CADENA COMERCIAL OXXO S.A DE C.V (RECINTO)</t>
  </si>
  <si>
    <t>0201</t>
  </si>
  <si>
    <t xml:space="preserve">Trámite de Constancia de no Alteración al Medio Ambiente gestionado por CADENA COMERCIAL OXXO S.A DE C.V (QUINTIN ARAUZ) </t>
  </si>
  <si>
    <t>0200</t>
  </si>
  <si>
    <t>Trámite de Constancia de no Alteración al Medio Ambiente gestionado por CADENA COMERCIAL OXXO S.A DE C.V (QUINTA GRIJALVA)</t>
  </si>
  <si>
    <t>0199</t>
  </si>
  <si>
    <t>Trámite de Constancia de no Alteración al Medio Ambiente gestionado por CADENA COMERCIAL OXXO S.A DE C.V (PRIMAVERA)</t>
  </si>
  <si>
    <t>0198</t>
  </si>
  <si>
    <t>Trámite de Constancia de no Alteración al Medio Ambiente gestionado por CADENA COMERCIAL OXXO S.A DE C.V (PRIEGO)</t>
  </si>
  <si>
    <t>0197</t>
  </si>
  <si>
    <t>Trámite de Constancia de no Alteración al Medio Ambiente gestionado por CADENA COMERCIAL OXXO S.A DE C.V (PLAZA DE ARMAS)</t>
  </si>
  <si>
    <t>0196</t>
  </si>
  <si>
    <t>Trámite de Constancia de no Alteración al Medio Ambiente gestionado por CADENA COMERCIAL OXXO S.A DE C.V (PLAYAS DEL ROSARIO)</t>
  </si>
  <si>
    <t>0195</t>
  </si>
  <si>
    <t>Trámite de Constancia de no Alteración al Medio Ambiente gestionado por FEDERACIÓN MEXICANA DE PALMICULTORES  Y EXTRACTORES DE PALMA DE ACEITE A.C</t>
  </si>
  <si>
    <t>0194</t>
  </si>
  <si>
    <t>Trámite de Constancia de no Alteración al Medio Ambiente gestionado por MACOFE MATERIALES DE CONSTRUCCIÓN Y FERRETERIA S.A DE C.V.</t>
  </si>
  <si>
    <t>0193</t>
  </si>
  <si>
    <t>Trámite de Constancia de no Alteración al Medio Ambiente gestionado por RESTAUARNTE BAR "LA INNOMBRABLE"</t>
  </si>
  <si>
    <t>0192</t>
  </si>
  <si>
    <t>Trámite de Constancia de no Alteración al Medio Ambiente gestionado por TRADICION EN PASTELERIAS, S.A DE C.V (EL GLOBO VILLAHERMOSA)</t>
  </si>
  <si>
    <t>0191</t>
  </si>
  <si>
    <t>Trámite de Constancia de no Alteración al Medio Ambiente gestionado por AEE MARINE SERVICES S.A DE C.V.</t>
  </si>
  <si>
    <t>0190</t>
  </si>
  <si>
    <t>Trámite de Constancia de no Alteración al Medio Ambiente gestionado por ENERGIA MAYAKAN S.R.L DE C.V.</t>
  </si>
  <si>
    <t>0189</t>
  </si>
  <si>
    <t>Trámite de Constancia de no Alteración al Medio Ambiente gestionado por HSBC MÉXICO S.A INSTITUCIÓN DE BANCA MULTIPLE GRUPO FINANCIERO HSBC</t>
  </si>
  <si>
    <t>0188</t>
  </si>
  <si>
    <t>0187</t>
  </si>
  <si>
    <t>0186</t>
  </si>
  <si>
    <t>0185</t>
  </si>
  <si>
    <t>0184</t>
  </si>
  <si>
    <t>0183</t>
  </si>
  <si>
    <t>0182</t>
  </si>
  <si>
    <t>0181</t>
  </si>
  <si>
    <t>Trámite de Constancia de no Alteración al Medio Ambiente gestionado por CADENA COMERCIAL OXXO S.A DE C.V (PETROLERA)</t>
  </si>
  <si>
    <t>0180</t>
  </si>
  <si>
    <t>Trámite de Constancia de no Alteración al Medio Ambiente gestionado por CADENA COMERCIAL OXXO S.A DE C.V (PERIFÉRICO)</t>
  </si>
  <si>
    <t>0179</t>
  </si>
  <si>
    <t>Trámite de Constancia de no Alteración al Medio Ambiente gestionado por CADENA COMERCIAL OXXO S.A DE C.V (PEDRO FUENTES)</t>
  </si>
  <si>
    <t>0178</t>
  </si>
  <si>
    <t>Trámite de Constancia de no Alteración al Medio Ambiente gestionado por CADENA COMERCIAL OXXO S.A DE C.V (PASEO TABASCO)</t>
  </si>
  <si>
    <t>0177</t>
  </si>
  <si>
    <t>Trámite de Constancia de no Alteración al Medio Ambiente gestionado por CADENA COMERCIAL OXXO S.A DE C.V (PASEO LAS FLORES)</t>
  </si>
  <si>
    <t>0176</t>
  </si>
  <si>
    <t>Trámite de Constancia de no Alteración al Medio Ambiente gestionado por CADENA COMERCIAL OXXO S.A DE C.V (PASEO DE LA SIERRA)</t>
  </si>
  <si>
    <t>0175</t>
  </si>
  <si>
    <t>Trámite de Constancia de no Alteración al Medio Ambiente gestionado por CADENA COMERCIAL OXXO S.A DE C.V (PARRILLA)</t>
  </si>
  <si>
    <t>0174</t>
  </si>
  <si>
    <t>Trámite de Constancia de no Alteración al Medio Ambiente gestionado por CADENA COMERCIAL OXXO S.A DE C.V (PARQUE INDUSTRIAL)</t>
  </si>
  <si>
    <t>0173</t>
  </si>
  <si>
    <t>Trámite de Constancia de no Alteración al Medio Ambiente gestionado por CADENA COMERCIAL OXXO S.A DE C.V (OXOLOTAN)</t>
  </si>
  <si>
    <t>0172</t>
  </si>
  <si>
    <t>Trámite de Constancia de no Alteración al Medio Ambiente gestionado por CADENA COMERCIAL OXXO S.A DE C.V (OXÍGENO)</t>
  </si>
  <si>
    <t>0171</t>
  </si>
  <si>
    <t>Trámite de Constancia de no Alteración al Medio Ambiente gestionado por CADENA COMERCIAL OXXO S.A DE C.V (ORRICO)</t>
  </si>
  <si>
    <t>0170</t>
  </si>
  <si>
    <t>Trámite de Constancia de no Alteración al Medio Ambiente gestionado por CADENA COMERCIAL OXXO S.A DE C.V (OLMECA)</t>
  </si>
  <si>
    <t>0169</t>
  </si>
  <si>
    <t>Trámite de Constancia de no Alteración al Medio Ambiente gestionado por CADENA COMERCIAL OXXO S.A DE C.V (OCUILTZAPOTLÁN)</t>
  </si>
  <si>
    <t>0168</t>
  </si>
  <si>
    <t>Trámite de Constancia de no Alteración al Medio Ambiente gestionado por CADENA COMERCIAL OXXO S.A DE C.V (OBRERO MUNDIAL)</t>
  </si>
  <si>
    <t>0167</t>
  </si>
  <si>
    <t>Trámite de Constancia de no Alteración al Medio Ambiente gestionado por CADENA COMERCIAL OXXO S.A DE C.V (NIÑOS TRAVIESOS)</t>
  </si>
  <si>
    <t>0166</t>
  </si>
  <si>
    <t>Trámite de Constancia de no Alteración al Medio Ambiente gestionado por CADENA COMERCIAL OXXO S.A DE C.V (MIRAFLORES)</t>
  </si>
  <si>
    <t>0165</t>
  </si>
  <si>
    <t>Trámite de Constancia de no Alteración al Medio Ambiente gestionado por CADENA COMERCIAL OXXO S.A DE C.V (MIGUEL HIDALGO)</t>
  </si>
  <si>
    <t>0164</t>
  </si>
  <si>
    <t>Trámite de Constancia de no Alteración al Medio Ambiente gestionado por CADENA COMERCIAL OXXO S.A DE C.V (MEZCALAPA)</t>
  </si>
  <si>
    <t>0163</t>
  </si>
  <si>
    <t>Trámite de Constancia de no Alteración al Medio Ambiente gestionado por CADENA COMERCIAL OXXO S.A DE C.V (MÉXICO II)</t>
  </si>
  <si>
    <t>0162</t>
  </si>
  <si>
    <t>Trámite de Constancia de no Alteración al Medio Ambiente gestionado por CADENA COMERCIAL OXXO S.A DE C.V (MERCADO)</t>
  </si>
  <si>
    <t>0161</t>
  </si>
  <si>
    <t>Trámite de Constancia de no Alteración al Medio Ambiente gestionado por CADENA COMERCIAL OXXO S.A DE C.V (MEDICOS)</t>
  </si>
  <si>
    <t>0160</t>
  </si>
  <si>
    <t>Trámite de Constancia de no Alteración al Medio Ambiente gestionado por CADENA COMERCIAL OXXO S.A DE C.V (MEDELLIN)</t>
  </si>
  <si>
    <t>0159</t>
  </si>
  <si>
    <t>Trámite de Constancia de no Alteración al Medio Ambiente gestionado por CADENA COMERCIAL OXXO S.A DE C.V (MARIACHIS)</t>
  </si>
  <si>
    <t>0158</t>
  </si>
  <si>
    <t>Trámite de Constancia de no Alteración al Medio Ambiente gestionado por CADENA COMERCIAL OXXO S.A DE C.V (MARACANÁ)</t>
  </si>
  <si>
    <t>0157</t>
  </si>
  <si>
    <t>Trámite de Constancia de no Alteración al Medio Ambiente gestionado por CADENA COMERCIAL OXXO S.A DE C.V (MALPICA)</t>
  </si>
  <si>
    <t>0156</t>
  </si>
  <si>
    <t>Trámite de Constancia de no Alteración al Medio Ambiente gestionado por CADENA COMERCIAL OXXO S.A DE C.V (MALECÓN)</t>
  </si>
  <si>
    <t>0155</t>
  </si>
  <si>
    <t>Trámite de Constancia de no Alteración al Medio Ambiente gestionado por CADENA COMERCIAL OXXO S.A DE C.V (MADERO)</t>
  </si>
  <si>
    <t>0154</t>
  </si>
  <si>
    <t>Trámite de Constancia de no Alteración al Medio Ambiente gestionado por CADENA COMERCIAL OXXO S.A DE C.V (MACULTEPEC)</t>
  </si>
  <si>
    <t>0153</t>
  </si>
  <si>
    <t>Trámite de Constancia de no Alteración al Medio Ambiente gestionado por CADENA COMERCIAL OXXO S.A DE C.V (LUPITA)</t>
  </si>
  <si>
    <t>0152</t>
  </si>
  <si>
    <t>Trámite de Constancia de no Alteración al Medio Ambiente gestionado por CADENA COMERCIAL OXXO S.A DE C.V  (LOS CLAUSTROS)</t>
  </si>
  <si>
    <t>0151</t>
  </si>
  <si>
    <t>Trámite de Constancia de no Alteración al Medio Ambiente gestionado por CADENA COMERCIAL OXXO S.A DE C.V (LOMA DE CABALLO)</t>
  </si>
  <si>
    <t>0150</t>
  </si>
  <si>
    <t>Trámite de Constancia de no Alteración al Medio Ambiente gestionado por CADENA COMERCIAL OXXO S.A DE C.V (LINDAVISTA)</t>
  </si>
  <si>
    <t>0149</t>
  </si>
  <si>
    <t>Trámite de Constancia de no Alteración al Medio Ambiente gestionado por CADENA COMERCIAL OXXO S.A DE C.V (LEMARROY)</t>
  </si>
  <si>
    <t>0148</t>
  </si>
  <si>
    <t>Trámite de Constancia de no Alteración al Medio Ambiente gestionado por CADENA COMERCIAL OXXO S.A DE C.V (LAS ROSAS)</t>
  </si>
  <si>
    <t>0147</t>
  </si>
  <si>
    <t>Trámite de Constancia de no Alteración al Medio Ambiente gestionado por CADENA COMERCIAL OXXO S.A DE C.V  (LAS HADAS)</t>
  </si>
  <si>
    <t>0146</t>
  </si>
  <si>
    <t>Trámite de Constancia de no Alteración al Medio Ambiente gestionado por CADENA COMERCIAL OXXO S.A DE C.V  (LAS AMERICAS)</t>
  </si>
  <si>
    <t>0145</t>
  </si>
  <si>
    <t>Trámite de Constancia de no Alteración al Medio Ambiente gestionado por CADENA COMERCIAL OXXO S.A DE C.V (LAGUNAS MONTERO)</t>
  </si>
  <si>
    <t>0144</t>
  </si>
  <si>
    <t>Trámite de Constancia de no Alteración al Medio Ambiente gestionado por CADENA COMERCIAL OXXO S.A DE C.V (LAGUNAS)</t>
  </si>
  <si>
    <t>0143</t>
  </si>
  <si>
    <t>Trámite de Constancia de no Alteración al Medio Ambiente gestionado por CADENA COMERCIAL OXXO S.A DE C.V (LAGOYO)</t>
  </si>
  <si>
    <t>0142</t>
  </si>
  <si>
    <t>Trámite de Constancia de no Alteración al Medio Ambiente gestionado por CADENA COMERCIAL OXXO S.A DE C.V  (LA VENTA)</t>
  </si>
  <si>
    <t>0141</t>
  </si>
  <si>
    <t>Trámite de Constancia de no Alteración al Medio Ambiente gestionado por CADENA COMERCIAL OXXO S.A DE C.V (LA PERLA)</t>
  </si>
  <si>
    <t>0140</t>
  </si>
  <si>
    <t>Trámite de Constancia de no Alteración al Medio Ambiente gestionado por CADENA COMERCIAL OXXO S.A DE C.V (LA MANGA)</t>
  </si>
  <si>
    <t>0139</t>
  </si>
  <si>
    <t>Trámite de Constancia de no Alteración al Medio Ambiente gestionado por CADENA COMERCIAL OXXO S.A DE C.V (LA MAJAHUA)</t>
  </si>
  <si>
    <t>0138</t>
  </si>
  <si>
    <t>Trámite de Constancia de no Alteración al Medio Ambiente gestionado por CADENA COMERCIAL OXXO S.A DE C.V (LA HUERTA)</t>
  </si>
  <si>
    <t>0137</t>
  </si>
  <si>
    <t>Trámite de Constancia de no Alteración al Medio Ambiente gestionado por CADENA COMERCIAL OXXO S.A DE C.V (LA GAS)</t>
  </si>
  <si>
    <t>0136</t>
  </si>
  <si>
    <t>Trámite de Constancia de no Alteración al Medio Ambiente gestionado por CADENA COMERCIAL OXXO S.A DE C.V (KRONOS)</t>
  </si>
  <si>
    <t>0135</t>
  </si>
  <si>
    <t>Trámite de Constancia de no Alteración al Medio Ambiente gestionado por CADENA COMERCIAL OXXO S.A DE C.V (KB PLAZA)</t>
  </si>
  <si>
    <t>0134</t>
  </si>
  <si>
    <t>Trámite de Constancia de no Alteración al Medio Ambiente gestionado por CADENA COMERCIAL OXXO S.A DE C.V (JUCHIMAN)</t>
  </si>
  <si>
    <t>0133</t>
  </si>
  <si>
    <t>Trámite de Constancia de no Alteración al Medio Ambiente gestionado por CADENA COMERCIAL OXXO S.A DE C.V (JUAN GRAHAM)</t>
  </si>
  <si>
    <t>0132</t>
  </si>
  <si>
    <t>Trámite de Constancia de no Alteración al Medio Ambiente gestionado por CADENA COMERCIAL OXXO S.A DE C.V (JOJICHA)</t>
  </si>
  <si>
    <t>0131</t>
  </si>
  <si>
    <t>Trámite de Constancia de no Alteración al Medio Ambiente gestionado por CADENA COMERCIAL OXXO S.A DE C.V (JARDINES)</t>
  </si>
  <si>
    <t>0130</t>
  </si>
  <si>
    <t>Trámite de Constancia de no Alteración al Medio Ambiente gestionado por CADENA COMERCIAL OXXO S.A DE C.V (IRABIÉN)</t>
  </si>
  <si>
    <t>0129</t>
  </si>
  <si>
    <t>Trámite de Constancia de no Alteración al Medio Ambiente gestionado por CADENA COMERCIAL OXXO S.A DE C.V (INDECO)</t>
  </si>
  <si>
    <t>0128</t>
  </si>
  <si>
    <t>Trámite de Constancia de no Alteración al Medio Ambiente gestionado por CADENA COMERCIAL OXXO S.A DE C.V (GUAYABAL)</t>
  </si>
  <si>
    <t>0127</t>
  </si>
  <si>
    <t>Trámite de Constancia de no Alteración al Medio Ambiente gestionado por CADENA COMERCIAL OXXO S.A DE C.V (GREGORIO MÉNDEZ)</t>
  </si>
  <si>
    <t>0126</t>
  </si>
  <si>
    <t>Trámite de Constancia de no Alteración al Medio Ambiente gestionado por CADENA COMERCIAL OXXO S.A DE C.V (GONZÁLEZ)</t>
  </si>
  <si>
    <t>0125</t>
  </si>
  <si>
    <t>Trámite de Constancia de no Alteración al Medio Ambiente gestionado por CADENA COMERCIAL OXXO S.A DE C.V (GOLONDRINAS)</t>
  </si>
  <si>
    <t>0124</t>
  </si>
  <si>
    <t>Trámite de Constancia de no Alteración al Medio Ambiente gestionado por CADENA COMERCIAL OXXO S.A DE C.V (GENESIS)</t>
  </si>
  <si>
    <t>0123</t>
  </si>
  <si>
    <t>Trámite de Constancia de no Alteración al Medio Ambiente gestionado por CADENA COMERCIAL OXXO S.A DE C.V (GAVIOTAS)</t>
  </si>
  <si>
    <t>0122</t>
  </si>
  <si>
    <t>Trámite de Constancia de no Alteración al Medio Ambiente gestionado por CADENA COMERCIAL OXXO S.A DE C.V (GARDENIA)</t>
  </si>
  <si>
    <t>0121</t>
  </si>
  <si>
    <t>Trámite de Constancia de no Alteración al Medio Ambiente gestionado por CADENA COMERCIAL OXXO S.A DE C.V (FRANCISCO JAVIER)</t>
  </si>
  <si>
    <t>0120</t>
  </si>
  <si>
    <t>Trámite de Constancia de no Alteración al Medio Ambiente gestionado por CADENA COMERCIAL OXXO S.A DE C.V (FLORIDA)</t>
  </si>
  <si>
    <t>0119</t>
  </si>
  <si>
    <t>Trámite de Constancia de no Alteración al Medio Ambiente gestionado por CADENA COMERCIAL OXXO S.A DE C.V (FAJA DE ORO)</t>
  </si>
  <si>
    <t>0118</t>
  </si>
  <si>
    <t>Trámite de Constancia de no Alteración al Medio Ambiente gestionado por CADENA COMERCIAL OXXO S.A DE C.V (EUROPLAZA)</t>
  </si>
  <si>
    <t>0117</t>
  </si>
  <si>
    <t>Trámite de Constancia de no Alteración al Medio Ambiente gestionado por CADENA COMERCIAL OXXO S.A DE C.V (EDUARDO ALDAY)</t>
  </si>
  <si>
    <t>0116</t>
  </si>
  <si>
    <t>Trámite de Constancia de no Alteración al Medio Ambiente gestionado por CADENA COMERCIAL OXXO S.A DE C.V  (ESTRELLAS DE BUENA VISTA)</t>
  </si>
  <si>
    <t>0115</t>
  </si>
  <si>
    <t>Trámite de Constancia de no Alteración al Medio Ambiente gestionado por CADENA COMERCIAL OXXO S.A DE C.V (ERNESTO MALDA)</t>
  </si>
  <si>
    <t>0114</t>
  </si>
  <si>
    <t>Trámite de Constancia de no Alteración al Medio Ambiente gestionado por CADENA COMERCIAL OXXO S.A DE C.V (ELÍAS CALLES)</t>
  </si>
  <si>
    <t>0113</t>
  </si>
  <si>
    <t>0112</t>
  </si>
  <si>
    <t>Trámite de Constancia de no Alteración al Medio Ambiente gestionado por CADENA COMERCIAL OXXO S.A DE C.V (EDMAGRA)</t>
  </si>
  <si>
    <t>0111</t>
  </si>
  <si>
    <t>Trámite de Constancia de no Alteración al Medio Ambiente gestionado por CADENA COMERCIAL OXXO S.A DE C.V (DOS MONTES)</t>
  </si>
  <si>
    <t>0110</t>
  </si>
  <si>
    <t>Trámite de Constancia de no Alteración al Medio Ambiente gestionado por CADENA COMERCIAL OXXO S.A DE C.V (DOMINGUEZ)</t>
  </si>
  <si>
    <t>0109</t>
  </si>
  <si>
    <t>Trámite de Constancia de no Alteración al Medio Ambiente gestionado por CADENA COMERCIAL OXXO S.A DE C.V (DEPORTIVA)</t>
  </si>
  <si>
    <t>0108</t>
  </si>
  <si>
    <t>Trámite de Constancia de no Alteración al Medio Ambiente gestionado por CADENA COMERCIAL OXXO S.A DE C.V (CUMUAPA)</t>
  </si>
  <si>
    <t>0107</t>
  </si>
  <si>
    <t>Trámite de Constancia de no Alteración al Medio Ambiente gestionado por CADENA COMERCIAL OXXO S.A DE C.V (COBRE)</t>
  </si>
  <si>
    <t>0106</t>
  </si>
  <si>
    <t>Trámite de Constancia de no Alteración al Medio Ambiente gestionado por CADENA COMERCIAL OXXO S.A DE C.V (CIUDAD INDUSTRIAL)</t>
  </si>
  <si>
    <t>0105</t>
  </si>
  <si>
    <t>Trámite de Constancia de no Alteración al Medio Ambiente gestionado por CADENA COMERCIAL OXXO S.A DE C.V (CIMA)</t>
  </si>
  <si>
    <t>0104</t>
  </si>
  <si>
    <t>Trámite de Constancia de no Alteración al Medio Ambiente gestionado por CADENA COMERCIAL OXXO S.A DE C.V (CICOM)</t>
  </si>
  <si>
    <t>0103</t>
  </si>
  <si>
    <t>Trámite de Constancia de no Alteración al Medio Ambiente gestionado por CADENA COMERCIAL OXXO S.A DE C.V (CHILPANCINGO)</t>
  </si>
  <si>
    <t>0102</t>
  </si>
  <si>
    <t>Trámite de Constancia de no Alteración al Medio Ambiente gestionado por CADENA COMERCIAL OXXO S.A DE C.V (CESAR SANDINO)</t>
  </si>
  <si>
    <t>0101</t>
  </si>
  <si>
    <t>Trámite de Constancia de no Alteración al Medio Ambiente gestionado por CADENA COMERCIAL OXXO S.A DE C.V (CENTRO III)</t>
  </si>
  <si>
    <t>0100</t>
  </si>
  <si>
    <t>Trámite de Constancia de no Alteración al Medio Ambiente gestionado por CADENA COMERCIAL OXXO S.A DE C.V (CENTRO)</t>
  </si>
  <si>
    <t>0099</t>
  </si>
  <si>
    <t>Trámite de Constancia de no Alteración al Medio Ambiente gestionado por CADENA COMERCIAL OXXO S.A DE C.V (CEDRO)</t>
  </si>
  <si>
    <t>0098</t>
  </si>
  <si>
    <t>Trámite de Constancia de no Alteración al Medio Ambiente gestionado por CADENA COMERCIAL OXXO S.A DE C.V (CEDIS)</t>
  </si>
  <si>
    <t>0097</t>
  </si>
  <si>
    <t>Trámite de Constancia de no Alteración al Medio Ambiente gestionado por CADENA COMERCIAL OXXO S.A DE C.V (CASA BLANCA)</t>
  </si>
  <si>
    <t>0096</t>
  </si>
  <si>
    <t>Trámite de Constancia de no Alteración al Medio Ambiente gestionado por CADENA COMERCIAL OXXO S.A DE C.V (CARRIZAL)</t>
  </si>
  <si>
    <t>0095</t>
  </si>
  <si>
    <t>Trámite de Constancia de no Alteración al Medio Ambiente gestionado por CADENA COMERCIAL OXXO S.A DE C.V (CARLOS GREEN)</t>
  </si>
  <si>
    <t>0094</t>
  </si>
  <si>
    <t>Trámite de Constancia de no Alteración al Medio Ambiente gestionado por CADENA COMERCIAL OXXO S.A DE C.V (CANANEA)</t>
  </si>
  <si>
    <t>0093</t>
  </si>
  <si>
    <t>Trámite de Constancia de no Alteración al Medio Ambiente gestionado por CADENA COMERCIAL OXXO S.A DE C.V (CALDERÓN MARCHENA)</t>
  </si>
  <si>
    <t>0092</t>
  </si>
  <si>
    <t>Trámite de Constancia de no Alteración al Medio Ambiente gestionado por CADENA COMERCIAL OXXO S.A DE C.V (BOREAL)</t>
  </si>
  <si>
    <t>0091</t>
  </si>
  <si>
    <t>Trámite de Constancia de no Alteración al Medio Ambiente gestionado por CADENA COMERCIAL OXXO S.A DE C.V (BONANZA)</t>
  </si>
  <si>
    <t>0090</t>
  </si>
  <si>
    <t>Trámite de Constancia de no Alteración al Medio Ambiente gestionado por CADENA COMERCIAL OXXO S.A DE C.V (BASTAR ZOZAYA)</t>
  </si>
  <si>
    <t>0089</t>
  </si>
  <si>
    <t>Trámite de Constancia de no Alteración al Medio Ambiente gestionado por CADENA COMERCIAL OXXO S.A DE C.V (BARRANCAS)</t>
  </si>
  <si>
    <t>0088</t>
  </si>
  <si>
    <t>Trámite de Constancia de no Alteración al Medio Ambiente gestionado por CADENA COMERCIAL OXXO S.A DE C.V (BARRAGAN)</t>
  </si>
  <si>
    <t>0087</t>
  </si>
  <si>
    <t>Trámite de Constancia de no Alteración al Medio Ambiente gestionado por CADENA COMERCIAL OXXO S.A DE C.V (BAMBOO)</t>
  </si>
  <si>
    <t>0086</t>
  </si>
  <si>
    <t>Trámite de Constancia de no Alteración al Medio Ambiente gestionado por CADENA COMERCIAL OXXO S.A DE C.V (AYUNTAMIENTO)</t>
  </si>
  <si>
    <t>0085</t>
  </si>
  <si>
    <t>Trámite de Constancia de no Alteración al Medio Ambiente gestionado por CADENA COMERCIAL OXXO S.A DE C.V (ARIES)</t>
  </si>
  <si>
    <t>0084</t>
  </si>
  <si>
    <t>Trámite de Constancia de no Alteración al Medio Ambiente gestionado por CADENA COMERCIAL OXXO S.A DE C.V (ARCO Y RÍO)</t>
  </si>
  <si>
    <t>0083</t>
  </si>
  <si>
    <t>Trámite de Constancia de no Alteración al Medio Ambiente gestionado por CADENA COMERCIAL OXXO S.A DE C.V (ARC)</t>
  </si>
  <si>
    <t>0082</t>
  </si>
  <si>
    <t>Trámite de Constancia de no Alteración al Medio Ambiente gestionado por CADENA COMERCIAL OXXO S.A DE C.V (ARBOLEDAS)</t>
  </si>
  <si>
    <t>0081</t>
  </si>
  <si>
    <t>Trámite de Constancia de no Alteración al Medio Ambiente gestionado por CADENA COMERCIAL OXXO S.A DE C.V (ANACLETO CANABAL)</t>
  </si>
  <si>
    <t>0080</t>
  </si>
  <si>
    <t>Trámite de Constancia de no Alteración al Medio Ambiente gestionado por CADENA COMERCIAL OXXO S.A DE C.V (VAMATE)</t>
  </si>
  <si>
    <t>0079</t>
  </si>
  <si>
    <t>Trámite de Constancia de no Alteración al Medio Ambiente gestionado por CADENA COMERCIAL OXXO S.A DE C.V (ALLENDE)</t>
  </si>
  <si>
    <t>0078</t>
  </si>
  <si>
    <t>Trámite de Constancia de no Alteración al Medio Ambiente gestionado por CADENA COMERCIAL OXXO S.A DE C.V (AGUILA)</t>
  </si>
  <si>
    <t>0077</t>
  </si>
  <si>
    <t>Trámite de Constancia de no Alteración al Medio Ambiente gestionado por CADENA COMERCIAL OXXO S.A DE C.V (AEROPUERTO)</t>
  </si>
  <si>
    <t>0076</t>
  </si>
  <si>
    <t>Trámite de Constancia de no Alteración al Medio Ambiente gestionado por CADENA COMERCIAL OXXO S.A DE C.V (27 DE FEBRERO)</t>
  </si>
  <si>
    <t>0075</t>
  </si>
  <si>
    <t>Trámite de Constancia de no Alteración al Medio Ambiente gestionado por CADENA COMERCIAL OXXO S.A DE C.V (20 DE NOVIEMBRE).</t>
  </si>
  <si>
    <t>0074</t>
  </si>
  <si>
    <t>Trámite de Constancia de no Alteración al Medio Ambiente gestionado por CADENA COMERCIAL OXXO S.A DE C.V (16 DE SEPTIEMBRE).</t>
  </si>
  <si>
    <t>0073</t>
  </si>
  <si>
    <t>Trámite de Constancia de no Alteración al Medio Ambiente gestionado por RESTAURANTE COLOSSO</t>
  </si>
  <si>
    <t>0072</t>
  </si>
  <si>
    <t>Trámite de Constancia de no Alteración al Medio Ambiente gestionado por CADENA COMERCIAL OXXO S.A DE C.V. (PIGUA)</t>
  </si>
  <si>
    <t>0071</t>
  </si>
  <si>
    <t>Trámite de Constancia de no Alteración al Medio Ambiente gestionado por CADENA COMERCIAL OXXO S.A DE C.V. (ONIX)</t>
  </si>
  <si>
    <t>0070</t>
  </si>
  <si>
    <t xml:space="preserve">Trámite de Constancia de no Alteración al Medio Ambiente gestionado por PESCADOS Y MARISCOS </t>
  </si>
  <si>
    <t>0069</t>
  </si>
  <si>
    <t>Trámite de Constancia de no Alteración al Medio Ambiente gestionado por PLENUS SERVICIOS MÉDICOS INTEGRALES</t>
  </si>
  <si>
    <t>0068</t>
  </si>
  <si>
    <t>Trámite de Constancia de no Alteración al Medio Ambiente gestionado por AUTO-TODO MEXICANA S.A DE C.V.</t>
  </si>
  <si>
    <t>0067</t>
  </si>
  <si>
    <t>Trámite de Constancia de no Alteración al Medio Ambiente gestionado por INMOBILIARIA  Y ARRENDADORA DE CALIDAD, S.A DE C.V.</t>
  </si>
  <si>
    <t>0066</t>
  </si>
  <si>
    <t>Trámite de Constancia de no Alteración al Medio Ambiente gestionado por GRUPO INDUSTRIAL PETROLERO SNK, S.A DE C.V.</t>
  </si>
  <si>
    <t>0065</t>
  </si>
  <si>
    <t>Trámite de Constancia de no Alteración al Medio Ambiente gestionado por VOCHORNO</t>
  </si>
  <si>
    <t>0064</t>
  </si>
  <si>
    <t>Trámite de Constancia de no Alteración al Medio Ambiente gestionado por COMSUSTENTA S.A. P. I DE C.V.</t>
  </si>
  <si>
    <t>0063</t>
  </si>
  <si>
    <t>Trámite de Constancia de no Alteración al Medio Ambiente gestionado por COMBUSTIBLES ALTERNOS SUSTENTABLES S.A DE C.V</t>
  </si>
  <si>
    <t>0062</t>
  </si>
  <si>
    <t xml:space="preserve">Trámite de Constancia de no Alteración al Medio Ambiente gestionado por LITTLE CAESARS COPIZZA S.A DE C.V (27 DE FEBRERO) </t>
  </si>
  <si>
    <t>0061</t>
  </si>
  <si>
    <t>Trámite de Constancia de no Alteración al Medio Ambiente gestionado por LITTLE CAESARS COPIZZA S.A DE C.V  (CIUDAD DEPORTIVA)</t>
  </si>
  <si>
    <t>0060</t>
  </si>
  <si>
    <t xml:space="preserve">Trámite de Constancia de no Alteración al Medio Ambiente gestionado por LITTLE CAESARS COPIZZA S.A DE C.V  (ALTABRISA)  </t>
  </si>
  <si>
    <t>0059</t>
  </si>
  <si>
    <t xml:space="preserve">Trámite de Constancia de no Alteración al Medio Ambiente gestionado por LITTLE CAESARS COPIZZA S.A DE C.V  (CIUDAD INDUSTRIAL) </t>
  </si>
  <si>
    <t>0058</t>
  </si>
  <si>
    <t xml:space="preserve">Trámite de Constancia de no Alteración al Medio Ambiente gestionado por LITTLE CAESARS COPIZZA S.A DE C.V ( RUIZ CORTINES) </t>
  </si>
  <si>
    <t>0057</t>
  </si>
  <si>
    <t xml:space="preserve">Trámite de Constancia de no Alteración al Medio Ambiente gestionado por LITTLE CAESARS COPIZZA S.A DE C.V </t>
  </si>
  <si>
    <t>0056</t>
  </si>
  <si>
    <t>Trámite de Constancia de no Alteración al Medio Ambiente gestionado por PRENDAMEX, FIRST CASH S.A DE C.V. ( SUC. 4158)</t>
  </si>
  <si>
    <t>0055</t>
  </si>
  <si>
    <t>Trámite de Constancia de no Alteración al Medio Ambiente gestionado por PRENDAMEX, FIRST CASH S.A DE C.V. ( SUC. 4157)</t>
  </si>
  <si>
    <t>0054</t>
  </si>
  <si>
    <t>Trámite de Constancia de no Alteración al Medio Ambiente gestionado por PRENDAMEX, FIRST CASH S.A DE C.V. ( SUC. 4156)</t>
  </si>
  <si>
    <t>0053</t>
  </si>
  <si>
    <t>Trámite de Constancia de no Alteración al Medio Ambiente gestionado por PRENDAMEX, FIRST CASH S.A DE C.V. ( SUC. 4155)</t>
  </si>
  <si>
    <t>0052</t>
  </si>
  <si>
    <t>Trámite de Constancia de no Alteración al Medio Ambiente gestionado por PRENDAMEX, FIRST CASH S.A DE C.V. ( SUC. 1774)</t>
  </si>
  <si>
    <t>0051</t>
  </si>
  <si>
    <t>Trámite de Constancia de no Alteración al Medio Ambiente gestionado por PRENDAMEX, FIRST CASH S.A DE C.V. ( SUC. 1773)</t>
  </si>
  <si>
    <t>0050</t>
  </si>
  <si>
    <t>Trámite de Constancia de no Alteración al Medio Ambiente gestionado por PRENDAMEX, FIRST CASH S.A DE C.V. ( SUC. 1772)</t>
  </si>
  <si>
    <t>0049</t>
  </si>
  <si>
    <t>Trámite de Constancia de no Alteración al Medio Ambiente gestionado por PRENDAMEX, FIRST CASH S.A DE C.V. ( SUC. 1771)</t>
  </si>
  <si>
    <t>0048</t>
  </si>
  <si>
    <t>Trámite de Constancia de no Alteración al Medio Ambiente gestionado por PRENDAMEX, FIRST CASH S.A DE C.V. ( SUC. 1770)</t>
  </si>
  <si>
    <t>0047</t>
  </si>
  <si>
    <t>Trámite de Constancia de no Alteración al Medio Ambiente gestionado por PRENDAMEX, FIRST CASH S.A DE C.V. ( SUC. 1769)</t>
  </si>
  <si>
    <t>0046</t>
  </si>
  <si>
    <t>Trámite de Constancia de no Alteración al Medio Ambiente gestionado por PRENDAMEX, FIRST CASH S.A DE C.V. ( SUC. 1768)</t>
  </si>
  <si>
    <t>0045</t>
  </si>
  <si>
    <t>Trámite de Constancia de no Alteración al Medio Ambiente gestionado por PRENDAMEX, FIRST CASH S.A DE C.V. ( SUC. 1767)</t>
  </si>
  <si>
    <t>0044</t>
  </si>
  <si>
    <t>Trámite de Constancia de no Alteración al Medio Ambiente gestionado por PRENDAMEX, FIRST CASH S.A DE C.V. ( SUC. 1615)</t>
  </si>
  <si>
    <t>Trámite de Constancia de no Alteración al Medio Ambiente gestionado por PRENDAMEX, FIRST CASH S.A DE C.V. ( SUC. 1608)</t>
  </si>
  <si>
    <t>Trámite de Constancia de no Alteración al Medio Ambiente gestionado por PRENDAMEX, FIRST CASH S.A DE C.V. ( SUC. 1603)</t>
  </si>
  <si>
    <t>Trámite de Constancia de no Alteración al Medio Ambiente gestionado por PRENDAMEX, FIRST CASH S.A DE C.V. ( SUC. 1598)</t>
  </si>
  <si>
    <t>Trámite de Constancia de no Alteración al Medio Ambiente gestionado por PRENDAMEX, FIRST CASH S.A DE C.V. ( SUC. 1589)</t>
  </si>
  <si>
    <t>Trámite de Constancia de no Alteración al Medio Ambiente gestionado por PRENDAMEX, FIRST CASH S.A DE C.V. ( SUC. 1565)</t>
  </si>
  <si>
    <t>Trámite de Constancia de no Alteración al Medio Ambiente gestionado por PRENDAMEX, FIRST CASH S.A DE C.V. ( SUC. 1545)</t>
  </si>
  <si>
    <t>Trámite de Constancia de no Alteración al Medio Ambiente gestionado por PRENDAMEX, FIRST CASH S.A DE C.V. ( SUC. 1344)</t>
  </si>
  <si>
    <t>Trámite de Constancia de no Alteración al Medio Ambiente gestionado por PRENDAMEX, FIRST CASH S.A DE C.V. ( SUC. 1343)</t>
  </si>
  <si>
    <t>Trámite de Constancia de no Alteración al Medio Ambiente gestionado por CARNES DO BRASIL S.A DE C.V.</t>
  </si>
  <si>
    <t>Trámite de Constancia de no Alteración al Medio Ambiente gestionado por INFRA DEL SUR S.A DE C.V</t>
  </si>
  <si>
    <t>Trámite de Constancia de no Alteración al Medio Ambiente gestionado por ESTACIONES DE SERVICIO AUTO S.A DE C.V (UNIVERSIDAD)</t>
  </si>
  <si>
    <t>Trámite de Constancia de no Alteración al Medio Ambiente gestionado por ESTACIONES DE SERVICIO AUTO S.A DE C.V ( RUIZ CORTINES)</t>
  </si>
  <si>
    <t>Trámite de Constancia de no Alteración al Medio Ambiente gestionado por ESTACIONES DE SERVICIO AUTO S.A DE C.V (PLÁTANO Y CACAO )</t>
  </si>
  <si>
    <t>Trámite de Constancia de no Alteración al Medio Ambiente gestionado por ESTACIONES DE SERVICIO AUTO S.A DE C.V  (PARQUE INDUSTRIAL )</t>
  </si>
  <si>
    <t>Trámite de Constancia de no Alteración al Medio Ambiente gestionado por ESTACIONES DE SERVICIO AUTO S.A DE C.V (MACULTEPEC )</t>
  </si>
  <si>
    <t xml:space="preserve">Trámite de Constancia de no Alteración al Medio Ambiente gestionado por ESTACIONES DE SERVICIO AUTO S.A DE C.V  (JOJICHA) </t>
  </si>
  <si>
    <t>Trámite de Constancia de no Alteración al Medio Ambiente gestionado por ESTACIONES DE SERVICIO AUTO S.A DE C.V (GRIJALVA )</t>
  </si>
  <si>
    <t>Trámite de Constancia de no Alteración al Medio Ambiente gestionado por ESTACIONES DE SERVICIO AUTO S.A DE C.V  (FAJA DE ORO )</t>
  </si>
  <si>
    <t>Trámite de Constancia de no Alteración al Medio Ambiente gestionado por ESTACIONES DE SERVICIO AUTO S.A DE C.V (EUROPLAZA )</t>
  </si>
  <si>
    <t>Trámite de Constancia de no Alteración al Medio Ambiente gestionado por ESTACIONES DE SERVICIO AUTO S.A DE C.V (DOS MONTES )</t>
  </si>
  <si>
    <t>Trámite de Constancia de no Alteración al Medio Ambiente gestionado por ESTACIONES DE SERVICIO AUTO S.A DE C.V (CATEDRAL)</t>
  </si>
  <si>
    <t>Trámite de Constancia de no Alteración al Medio Ambiente gestionado por INMOBILIARIA  ROG S.A DE C.V. (HYATT REGENCY VILLAHERMOSA)</t>
  </si>
  <si>
    <t>Trámite de Constancia de no Alteración al Medio Ambiente gestionado por RESTAURANTE KOYOBO</t>
  </si>
  <si>
    <t>Trámite de Constancia de no Alteración al Medio Ambiente gestionado por CLINICA SANTA CRUZ S.A DE C.V</t>
  </si>
  <si>
    <t xml:space="preserve">Trámite de Constancia de no Alteración al Medio Ambiente gestionado por RESTAURANTE SALON EL CAIMITO </t>
  </si>
  <si>
    <t>Trámite de Constancia de no Alteración al Medio Ambiente gestionado por J. A. A. C. ( BUSCAR EL NOMBRE DEL ESTABLECIMIETNO)</t>
  </si>
  <si>
    <t>Trámite de Constancia de no Alteración al Medio Ambiente gestionado por LABORATORIOS DIAGNÓSTICA Y ASOCIADOS  S.A DE C.V.</t>
  </si>
  <si>
    <t>Trámite de Constancia de no Alteración al Medio Ambiente gestionado por ORGANIZACIÓN MERIHNOS S.A DE C.V.</t>
  </si>
  <si>
    <t>Trámite de Constancia de no Alteración al Medio Ambiente gestionado por HOERBIGUER DE MÉXICO, S.A DE C.V.</t>
  </si>
  <si>
    <t>Trámite de Constancia de no Alteración al Medio Ambiente gestionado por COSTCO GAS,S.A DE C.V.</t>
  </si>
  <si>
    <t>Trámite de Constancia de no Alteración al Medio Ambiente gestionado por AGGREKO ENERGY MÉXICO S.A DE C.V</t>
  </si>
  <si>
    <t>Trámite de Constancia de no Alteración al Medio Ambiente gestionado por OPERADORA YEVA S. DE R.L DE C.V.</t>
  </si>
  <si>
    <t>Trámite de Constancia de no Alteración al Medio Ambiente gestionado por NOV ENERGY MEXICO,S. DE R.L DE C.V.</t>
  </si>
  <si>
    <t xml:space="preserve"> Trámite de Constancia de no Alteración al Medio Ambiente gestionado por UNIDAD MATERNO FETAL VILLAHERMOSA  DR. O. A. Q. B.</t>
  </si>
  <si>
    <t>Trámite de Constancia de no Alteración al Medio Ambiente gestionado por K- FOOD</t>
  </si>
  <si>
    <t>SERIE: 1S.8-Constancias; 9S.2-Manifiestos de Impacto Ambiental</t>
  </si>
  <si>
    <t>SECCIÓN: 1S – Gobierno Municipal; 9S - Protección Ambiental y Desarrollo Sustentable</t>
  </si>
  <si>
    <t>NOMBRE DEL ÁREA PRODUCTORA Departamento de Recursos Naturales e Impacto Ambiental</t>
  </si>
  <si>
    <t xml:space="preserve">                                   INVENTARIO GENERAL FA-003</t>
  </si>
  <si>
    <t xml:space="preserve">                            ARCHIVO DE TRÁMITE</t>
  </si>
  <si>
    <t>El presente inventario consta de 1 hoja y ampara la cantidad de  3 expedientes del 2024, contenidos en 1 cajas, con un peso aproximado de 5 kg correspondientes a 0.6 metros lineales.</t>
  </si>
  <si>
    <t xml:space="preserve"> </t>
  </si>
  <si>
    <t>Cajón 3</t>
  </si>
  <si>
    <t>Archivero 5113400088</t>
  </si>
  <si>
    <t>Casa de la    Tierra</t>
  </si>
  <si>
    <t>x</t>
  </si>
  <si>
    <t>31 de agosto de 2024</t>
  </si>
  <si>
    <t>18 de enero de 2024</t>
  </si>
  <si>
    <t>Documentacion comprobatoria del Proyecto 00232 Gastos de operación para el mantenimiento de parques, jardines, fuentes y monumentos.</t>
  </si>
  <si>
    <t>Proyecto 00232</t>
  </si>
  <si>
    <t>HACT/5C.3-CEP/0001/2024</t>
  </si>
  <si>
    <t>Cajón 1</t>
  </si>
  <si>
    <t>Archivero 6</t>
  </si>
  <si>
    <t>Casa de la Tierra</t>
  </si>
  <si>
    <t>15 de enero de 2024</t>
  </si>
  <si>
    <t xml:space="preserve">Respuestas de solicitudes de acceso a la información </t>
  </si>
  <si>
    <t xml:space="preserve">Solicitudes de acceso a la información </t>
  </si>
  <si>
    <t>HACT/12C.6-CEP/0001/2024</t>
  </si>
  <si>
    <t>Archivero 511100724</t>
  </si>
  <si>
    <t>2 de enero de 2024</t>
  </si>
  <si>
    <t>Respuestas de solicitudes de prestamo de parques</t>
  </si>
  <si>
    <t>Permisos de préstamo para parques</t>
  </si>
  <si>
    <t>HACT/2S.6-CEP/0001/2024</t>
  </si>
  <si>
    <t xml:space="preserve">SUBSERIE: </t>
  </si>
  <si>
    <t>SERIE: 5C.3 - Gastos o egresos por partida presupuestal; 12C.6-Solicitudes de acceso a la información; 2S.6-Parques y Jardines,Fuentes y Monumentos</t>
  </si>
  <si>
    <t>SECCIÓN:  5C - Recursos Financieros; 12C-Transparencia y Acceso a la Información; 2S-Servicios Públicos Municipales</t>
  </si>
  <si>
    <t>NOMBRE DEL ÁREA PRODUCTORA: Coordinación de Espacios Públicos</t>
  </si>
  <si>
    <t>NOMBRE DE LA UNIDAD ADMINISTRATIVA  : Dirección de Protección Ambiental y Desarrollo Sustentable</t>
  </si>
  <si>
    <t>El presente inventario consta de 5 hojas y ampara la cantidad de 78 expedientes de los años 2024, contenidos en 1 caja, con un peso aproximado de 11 kg correspondientes a 0.6 metros lineales.</t>
  </si>
  <si>
    <t>09 de septiembre de 2024</t>
  </si>
  <si>
    <t>26 de agosto de 2024</t>
  </si>
  <si>
    <t>Opinión Técnica del Procedimiento de Evaluación en Materia de Impacto Ambiental, para la obra: Construccion de Proteccion Marginal del Río Carrizal a la altura de la Colonia El Cedro y la Colonia José María Pino Suárez Municipio de Centro; A. Promovido por SEMARNAT.</t>
  </si>
  <si>
    <t>Opinión Técnica</t>
  </si>
  <si>
    <t>HACT/2C.12-DSIG/0007/2024</t>
  </si>
  <si>
    <t>02 de junio de 2024</t>
  </si>
  <si>
    <t>17 de mayo de 2024</t>
  </si>
  <si>
    <t>HACT/2C.12-DSIG/0006/2024</t>
  </si>
  <si>
    <t>08 de mayo de 2024</t>
  </si>
  <si>
    <t>24 de abril de 2024</t>
  </si>
  <si>
    <t>HACT/2C.12-DSIG/0005/2024</t>
  </si>
  <si>
    <t>06 de abril de 2024</t>
  </si>
  <si>
    <t>HACT/2C.12-DSIG/0004/2024</t>
  </si>
  <si>
    <t>15 de abril de 2024</t>
  </si>
  <si>
    <t>29 de marzo de 2024</t>
  </si>
  <si>
    <t>HACT/2C.12-DSIG/0003/2024</t>
  </si>
  <si>
    <t>25 de marzo de 2024</t>
  </si>
  <si>
    <t>16 de marzo de 2024</t>
  </si>
  <si>
    <t>HACT/2C.12-DSIG/0002/2024</t>
  </si>
  <si>
    <t>20 de marzo de 2024</t>
  </si>
  <si>
    <t>14 de marzo de 2024</t>
  </si>
  <si>
    <t>HACT/2C.12-DSIG/0001/2024</t>
  </si>
  <si>
    <r>
      <rPr>
        <b/>
        <sz val="10"/>
        <rFont val="Arial"/>
        <family val="2"/>
      </rPr>
      <t>NINGUNA</t>
    </r>
    <r>
      <rPr>
        <sz val="10"/>
        <rFont val="Arial"/>
        <family val="2"/>
      </rPr>
      <t xml:space="preserve"> </t>
    </r>
  </si>
  <si>
    <t>Columna 4, fila 23</t>
  </si>
  <si>
    <t>17 de septiembre de 2024</t>
  </si>
  <si>
    <t>11 de septiembre de 2024</t>
  </si>
  <si>
    <t>Exención del Procedimiento de Evaluación en Materia de Impacto Ambiental, para la obra: K0711.-REHABILITACIÓN DE ACADEMIA DEL DIF DE VILLA OCUOLTZAPOTLÁN 2DA. ETAPA</t>
  </si>
  <si>
    <t>Exenciones de evaluación de impacto ambiental</t>
  </si>
  <si>
    <t>HACT/9S.3-DSIG/071/2024</t>
  </si>
  <si>
    <t>Exención del Procedimiento de Evaluación en Materia de Impacto Ambiental, para la obra:K0710.- REHABILITACIÓN DE LA OFICIALIA NO. 3 (2DA. ETAPA), EN VILLA OCUILTZAPOTLÁN.</t>
  </si>
  <si>
    <t>HACT/9S.3-DSIG/070/2024</t>
  </si>
  <si>
    <t>27 de agosto de 2024</t>
  </si>
  <si>
    <t>23 de agosto de 2024</t>
  </si>
  <si>
    <t>Exención del Procedimiento de Evaluación en Materia de Impacto Ambiental, para la obra: K0715.-MANTENIMIENTO DE BORDOS DE PROTECCIÓN EN EL MARGEN DERECHO DEL RÍO GRIJALVA, EN LA COLONIA GAVIOTAS NORTE, MUNICIPIO DE CENTRO, ESTADO DE TABASCO.</t>
  </si>
  <si>
    <t>HACT/9S.3-DSIG/069/2024</t>
  </si>
  <si>
    <t>Exención del Procedimiento de Evaluación en Materia de Impacto Ambiental, para la obra: K0706.-REHABILITACIÓN DE CANALONES PLUVIALES DE ESTRUCTURA METÁLICA EN AZOTEA DEL MERCADO JOSÉ MARÍA PINO SUÁREZ DE LA CIUDAD DE VILLAHERMOSA.</t>
  </si>
  <si>
    <t>HACT/9S.3-DSIG/068/2024</t>
  </si>
  <si>
    <t>22 de agosto de 2024</t>
  </si>
  <si>
    <t>Exención del Procedimiento de Evaluación en Materia de Impacto Ambiental, para la obra: K0693.-REHABILITACIÓN DE CENTRO DE TRANSFERENCIA  DE RESIDUOS SÓLIDOS URBANOS EN CENTRO, LOCALIDAD ANACLETO CANABAL 3RA. SECCIÓN, ASENTAMIENTO CENTRO DE TRANSFERENCIA.</t>
  </si>
  <si>
    <t>HACT/9S.3-DSIG/067/2024</t>
  </si>
  <si>
    <t>Exención del Procedimiento de Evaluación en Materia de Impacto Ambiental, para la obra: K0688.-REHABILITACIÓN DEL PARQUE PÚBLICO EN CENTRO, LOCALIDAD VILLA MACULTEPEC, ASENTAMIENTO CALLE IDELFONSO EVIA ESQUINA AMADO NERVO 2DA ETAPA.</t>
  </si>
  <si>
    <t>HACT/9S.3-DSIG/066/2024</t>
  </si>
  <si>
    <t>13 de agosto de 2024</t>
  </si>
  <si>
    <t>Exención del Procedimiento de Evaluación en Materia de Impacto Ambiental, para la obra: K0692.-MANTENIMIENTO DE OFICINAS, SERVICIOS SANITARIOS Y CAJAS DE COBRO DE LA DIRECCIÓN DE FINANZAS DEL H. AYUNTAMIENTO DE CENTRO, EN LAS INSTALACIONES DEL SAS EN AV. PASEO DE LA SIERRA , CIUDAD DE VILLAHERMOSA, TAB.</t>
  </si>
  <si>
    <t>HACT/9S.3-DSIG/065/2024</t>
  </si>
  <si>
    <t>09 de agosto de 2024</t>
  </si>
  <si>
    <t>08 de agosto de 2024</t>
  </si>
  <si>
    <t>Exención del Procedimiento de Evaluación en Materia de Impacto Ambiental, para la obra: K0663.-CONSTRUCCIÓN DE GUARNICIONES Y BANQUETAS EN CENTRO. LOCALIDAD VILLA PARRILLA, ASENTAMIENTO CALLE PROLONGACIÓN JUAN XXIII.</t>
  </si>
  <si>
    <t>HACT/9S.3-DSIG/064/2024</t>
  </si>
  <si>
    <t>Exención del Procedimiento de Evaluación en Materia de Impacto Ambiental, para la obra: K0689.-REHABILITACIÓN DEL PARQUE PÚBLICO EN CENTRO, LOCALIDAD VILLA OCUILTZAPOTLÁN, ASENTAMIENTO FRACCIONAMIENTO LOMAS DE OCUILTZAPOTLÁN 1, CALLE C, 2DA. ETAPA.</t>
  </si>
  <si>
    <t>HACT/9S.3-DSIG/063/2024</t>
  </si>
  <si>
    <t>Exención del Procedimiento de Evaluación en Materia de Impacto Ambiental, para la obra: K0687.-REHABILITACIÓN DE PARQUE PÚBLICO EN CENTRO, LOCALIDAD COLONIA CONSTITUCIÓN, ASENTAMIENTO CALLE JOSÉ MARÍA MORELOS 2DA. ETAPA.</t>
  </si>
  <si>
    <t>HACT/9S.3-DSIG/062/2024</t>
  </si>
  <si>
    <t>Exención del Procedimiento de Evaluación en Materia de Impacto Ambiental, para la obra: K0691.-REHABILITACIÓN DE OFICINAS ADMINISTRATIVAS CENTRO DE DATOS EN LAS INMEDIACIONES DEL H. AYUNTAMIENTO DE CENTRO, VILLAHERMOSA, TABASCO.</t>
  </si>
  <si>
    <t>HACT/9S.3-DSIG/061/2024</t>
  </si>
  <si>
    <t>Exención del Procedimiento de Evaluación en Materia de Impacto Ambiental, para la obra: K0690.-DESMANTELAMIENTO  Y COLOCACIÓN DE PARADA DE AUTOBÚS EN PARQUE MANUEL MESTRE GLIGLIAZZA, AV. PASEO TABASCO, COL. JESÚS GARCÍA.</t>
  </si>
  <si>
    <t>HACT/9S.3-DSIG/060/2024</t>
  </si>
  <si>
    <t>29 de julio de 2024</t>
  </si>
  <si>
    <t>15 de julio de 2024</t>
  </si>
  <si>
    <t>Exención del Procedimiento de Evaluación en Materia de Impacto Ambiental, para la obra: K6029.-REHABILITACIÓN DE PARQUE PÚBLICO CENTRAL EN EL MUNICIPIO DE CENTRO, VILLA OCUILTZAPOTLÁN</t>
  </si>
  <si>
    <t>HACT/9S.3-DSIG/059/2024</t>
  </si>
  <si>
    <t>03 de julio de 2024</t>
  </si>
  <si>
    <t>02 de julio de 2024</t>
  </si>
  <si>
    <t>Exención del Procedimiento de Evaluación en Materia de Impacto Ambiental, para la obra: K0636.-REHABILITACIÓN DE PASILLOS Y PLAZA LA CEIBA EN EL INTERIOR DEL H. AYUNTAMIENTO DE CENTRO EN LA CIUDAD DE VILLAHERMOSA, TABASCO.</t>
  </si>
  <si>
    <t>HACT/9S.3-DSIG/058/2024</t>
  </si>
  <si>
    <t>Exención del Procedimiento de Evaluación en Materia de Impacto Ambiental, para la obra: K0680.-REUBICACIÓN DEL RELOJ FLORAL DE LA AV. PASEO TABASCO ESQ. CON MALECÓN CARLOS A. MADRAZO B. HACIA LA GLORIETA DE DISTRUIBUIDOR VIAL GUAYABAL, EN LA CIUDAD DE VILLAHERMOSA, TABASCO.</t>
  </si>
  <si>
    <t>HACT/9S.3-DSIG/057/2024</t>
  </si>
  <si>
    <t>Exención del Procedimiento de Evaluación en Materia de Impacto Ambiental, para la obra: K0678.-REMODELACIÓN DE MÓDULOS DE SERVICIOS SANITARIOS DEL PARQUE LA CHOCA DEL MUNICIPIO CENTRO.</t>
  </si>
  <si>
    <t>HACT/9S.3-DSIG/056/2024</t>
  </si>
  <si>
    <t>Exención del Procedimiento de Evaluación en Materia de Impacto Ambiental, para la obra: K0677.-REHABILITACIÓN DE OFICINA, BAÑOS, COCINA, ÁREAS DE BODEGAS, Y ALMACENAMIENTO EN EL DEPARTAMENTO DE MANTENIMIENTO  DE VIALIDADES Y ÁREAS DE BAÑOS DE MECANIZACIÓN DE LA DIRECCIÓN DE DESARROLLO DEL MUNICIPIO DE CENTRO, EN CDA. TABASCO COLONIA LINDA VISTA, CIUDAD DE VILLAHERMOSA, TABASCO.</t>
  </si>
  <si>
    <t>HACT/9S.3-DSIG/055/2024</t>
  </si>
  <si>
    <t>Exención del Procedimiento de Evaluación en Materia de Impacto Ambiental, para la obra: K0674.-CONSTRUCCIÓN Y COLOCACIÓN DE ATAGUIAS METALICAS MAZ-19-700 PARA RESCATE DE APROCHES EN PUESTES AV. RUIZ CORTINES CON LAGUNAS LAS ILUSIONES, MUNICIPIO DE CENTRO.</t>
  </si>
  <si>
    <t>HACT/9S.3-DSIG/054/2024</t>
  </si>
  <si>
    <t>26 de junio de 2024</t>
  </si>
  <si>
    <t>Exención del Procedimiento de Evaluación en Materia de Impacto Ambiental, para la obra: K0673.-CONSTRUCCIÓN DE PAVIMENTO ASFÁLTICO EN CALIENTE EN CENTRO, LOCALIDAD RANCHERÍA BOQUERÓN 4TA. SECCIÓN (LAGUNA NUEVA), ASENTAMIENTO CARRERA PRINCIPAL CAMINO EL TAMARINDO.</t>
  </si>
  <si>
    <t>HACT/9S.3-DSIG/053/2024</t>
  </si>
  <si>
    <t>Exención del Procedimiento de Evaluación en Materia de Impacto Ambiental, para la obra: K0664.-REHABILITACIÓN DE PUENTE PEATONAL Y VEHICULAR EN CENTRO, LOCALIDAD VILLA MACULTEPEC, ASENTAMIENTO PROLONGACIÓN DE LA CALLE RÉGULO TORPEY ANDRADE SOBRE ARROYO GARDUZA.</t>
  </si>
  <si>
    <t>HACT/9S.3-DSIG/052/2024</t>
  </si>
  <si>
    <t>19 de junio de 2024</t>
  </si>
  <si>
    <t>13 de junio de 2024</t>
  </si>
  <si>
    <t>Exención del Procedimiento de Evaluación en Materia de Impacto Ambiental, para la obra: K0648.-REHABILITACIÓN DE GUARNICIONES Y BANQUETAS DE CONCRETO HIDRÁULICO EN CENTRO, LOCALIDAD VILLAHERMOSA, ASENTAMIENTO COLONIA GAVIOTAS NORTE SECTOR POPULAR, CALLE LA BOLSA.</t>
  </si>
  <si>
    <t>HACT/9S.3-DSIG/051/2024</t>
  </si>
  <si>
    <t>Exención del Procedimiento de Evaluación en Materia de Impacto Ambiental, para la obra: K0647.-REHABILITACIÓN DE GUARNICIONES Y BANQUETAS DE CONCRETO HIDRÁULICO EN CENTRO, LOCALIDAD VILLAHERMOSA, ASENTAMIENTO COLONIA GAVIOTAS NORTE SECTOR POPULAR, CALLE CINCO.</t>
  </si>
  <si>
    <t>HACT/9S.3-DSIG/050/2024</t>
  </si>
  <si>
    <t>Exención del Procedimiento de Evaluación en Materia de Impacto Ambiental, para la obra: K0646.-REHABILITACIÓN DE PAVIMENTO DE CONCRETO HIDRÁULICO EN CENTRO, LOCALIDAD VILLAHERMOSA, ASENTAMIENTO, COLONIA GAVIOTAS NORTE SECTOR POPULAR, CALLE CINCO.</t>
  </si>
  <si>
    <t>HACT/9S.3-DSIG/049/2024</t>
  </si>
  <si>
    <t>Exención del Procedimiento de Evaluación en Materia de Impacto Ambiental, para la obra: K0645.-REHABILITACIÓN DE GUARNICIONES Y BANQUETAS DE CONCRETO HIDRÁULICO EN CENTRO, LOCALIDAD VILLAHERMOSA, ASENTAMIENTO COLONIA GAVIOTAS NORTE SECTOR POPULAR, CALLE DUENDE.</t>
  </si>
  <si>
    <t>HACT/9S.3-DSIG/048/2024</t>
  </si>
  <si>
    <t>Exención del Procedimiento de Evaluación en Materia de Impacto Ambiental, para la obra: K0640.-REHABILITACIÓN DEL CONSEJO DE ANCIANOS MIS BLANCAS MARIPOSAS CALLE GUINEO ESQUINA COROZAL COLONIA LA MANGA 2, CIUDAD DE VILLAHERMOSA, CENTRO, TABASCO.</t>
  </si>
  <si>
    <t>HACT/9S.3-DSIG/047/2024</t>
  </si>
  <si>
    <t>Exención del Procedimiento de Evaluación en Materia de Impacto Ambiental, para la obra: K0639.-REHABILITACIÓN 2A. ETAPA DEL CENTRO DE CAPACITACIÓN DE LA COLONIA GAVIOTAS SUR, SECTOR SAN JOSÉ EN LA CIUDAD DE VILLAHERMOSA, CENTRO, TABASCO.</t>
  </si>
  <si>
    <t>HACT/9S.3-DSIG/046/2024</t>
  </si>
  <si>
    <t>Exención del Procedimiento de Evaluación en Materia de Impacto Ambiental, para la obra: K0637.-REHABILITACIÓN DE LA INFRAESTRUCTURA DEL CONSEJO DE ANCIANOS DE VOLUNTARIADO DEL DIF DE LA COLONIA GUADALUPE BORJA, EN LA CIUDAD DE VILLAHERMOSA, CENTRO, TABASCO.</t>
  </si>
  <si>
    <t>HACT/9S.3-DSIG/045/2024</t>
  </si>
  <si>
    <t>HACT/9S.3-DSIG/044/2024</t>
  </si>
  <si>
    <t xml:space="preserve">Exención del Procedimiento de Evaluación en Materia de Impacto Ambiental, para la obra: K0635..-REHABILITACIÓN DE FACHADAS INTERIOR (FALDÓN), MANTENIMIENTO A CUBIERTA EN PLAZA Y RETIO¿RO DE CIEIBA </t>
  </si>
  <si>
    <t>HACT/9S.3-DSIG/043/2024</t>
  </si>
  <si>
    <t>18 de junio de 2024</t>
  </si>
  <si>
    <t>Exención del Procedimiento de Evaluación en Materia de Impacto Ambiental, para la obra: K0628.-REHABILITACIÓN DE PAVIMENTO CON CONCRETO HIDRÁULICO EN EL MUNICIPIO DE CENTRO, CIUDAD DE VILLAHERMOSA, COLONIA GAVIOAS NORTE, CALLE LA BOLSA</t>
  </si>
  <si>
    <t>HACT/9S.3-DSIG/042/2024</t>
  </si>
  <si>
    <t>06 de junio de 2024</t>
  </si>
  <si>
    <t>30 de mayo de 2024</t>
  </si>
  <si>
    <t>Exención del Procedimiento de Evaluación en Materia de Impacto Ambiental, para la obra: K0620.-REHABILITACIÓN DE PAVIMENTO DE CONCRETO HIDRÁULICO EN CENTRO, LOCALIDAD VILLAHERMOSA, ASENTAMIENTO AV. COBRE ENTRE AV. ANTIMONIO Y AV. ACERO DE CIUDAD INDUSTRIAL.</t>
  </si>
  <si>
    <t>HACT/9S.3-DSIG/041/2024</t>
  </si>
  <si>
    <t>Exención del Procedimiento de Evaluación en Materia de Impacto Ambiental, para la obra: K0610.-REHABILITACIÓN DE PAVIMENTO DE CONCRETO HIDRÁULICO EN CENTRO, LOCALIDAD VILLAHERMOSA, ASENTAMIENTO GAVIOTAS NORTE SECTOR POPULAR, CALLE EL DUENDE.</t>
  </si>
  <si>
    <t>HACT/9S.3-DSIG/040/2024</t>
  </si>
  <si>
    <t>28 de mayo de 2024</t>
  </si>
  <si>
    <t>Exención del Procedimiento de Evaluación en Materia de Impacto Ambiental, para la obra: K0593.-RECONSTRUCCIÓN DE PAVIMENTO DE CONCRETO HIDRÁULICO GUARNICIONES Y BANQUETAS EN LA CALLE LOS MANGOS 3, EN LA RA. LA LIMA, MUNICIPIO DE CENTRO, TABASCO.</t>
  </si>
  <si>
    <t>HACT/9S.3-DSIG/039/2024</t>
  </si>
  <si>
    <t>Exención del Procedimiento de Evaluación en Materia de Impacto Ambiental, para la obra: K0591.-RECONSTRUCCIÓN DE PAVIMENTO DE CONCRETO HIDRÁULICO, GUARNICIONES Y BANQUETAS EN LA CALLE LOS MANGOS 2, EN LA RA. LA LIMA, MUNICIPIO DE CENTRO, TABASCO.</t>
  </si>
  <si>
    <t>HACT/9S.3-DSIG/038/2024</t>
  </si>
  <si>
    <t>22 de mayo de 2024</t>
  </si>
  <si>
    <t>Exención del Procedimiento de Evaluación en Materia de Impacto Ambiental, para la obra:k0596.-rehabilitación de la delegación ubicada en av. usumacinta de la col. lindavista del municipio de centro.</t>
  </si>
  <si>
    <t>HACT/9S.3-DSIG/037/2024</t>
  </si>
  <si>
    <t>Exención del Procedimiento de Evaluación en Materia de Impacto Ambiental, para la obra:k0595.-2da. etapa del mantenimiento de caseta de seguridad pública en la colonia tamulté, ciudad de villahermosa, tabasco.</t>
  </si>
  <si>
    <t>HACT/9S.3-DSIG/036/2024</t>
  </si>
  <si>
    <t>Exención del Procedimiento de Evaluación en Materia de Impacto Ambiental, para la obra:k0587.-construcción de carpeta de concreto asfáltico de la calle eusebio castillo entre la avenida gregorio mendez magaña y calle simón sarlat, col. centro, en la ciudad de villahermosa, tabasco.</t>
  </si>
  <si>
    <t>HACT/9S.3-DSIG/035/2024</t>
  </si>
  <si>
    <t>Exención del Procedimiento de Evaluación en Materia de Impacto Ambiental, para la obra:k0586.-fresado y reconstrucción de pavimento asfáltico, incluye saneo, suministro de material de banco, renivelación de pozos de visita, rejillas pluviales, riego de liga, a base de emulsión asfáltica catiónica, concreto asfáltico mejorado con plímeros con espesor promedio de 5 cms, compactado, en la calle cerrada esperanza iris, col. guayabal, en la ciudad de villahermosa, tabasco.</t>
  </si>
  <si>
    <t>HACT/9S.3-DSIG/034/2024</t>
  </si>
  <si>
    <t>Exención del Procedimiento de Evaluación en Materia de Impacto Ambiental, para la obra:k0585.-reconstrucción de vialidad a base de fresado de pavimento asfáltico en caliente, en carretera villahermosa-la isla, colonia miguel hidalgo iii etapa, en la ciudad de villahermosa, centro, tabasco.</t>
  </si>
  <si>
    <t>HACT/9S.3-DSIG/033/2024</t>
  </si>
  <si>
    <t>Exención del Procedimiento de Evaluación en Materia de Impacto Ambiental, para la obra:k0584.-reconstrucción y fresado de pavimento de concreto asfáltico en caliente, guarniciones y banquetas, en circuito de la calle socialista, calle álvaro obregón, en blvd. adolfo ruiz cortines a blvd. adolfo ruiz cortines, fracc. lomas de atasta, de la colonia atasta de la ciudad de villahermosa, tabasco.</t>
  </si>
  <si>
    <t>HACT/9S.3-DSIG/032/2024</t>
  </si>
  <si>
    <t>Exención del Procedimiento de Evaluación en Materia de Impacto Ambiental, para la obra:k0559.-bacheo en tramos aislados con asfalto en los 4 carriles de blvd. adolfo ruiz cortines y vialidades que convergen en villahermosa, centro, tabasco.</t>
  </si>
  <si>
    <t>HACT/9S.3-DSIG/031/2024</t>
  </si>
  <si>
    <t>24 de mayo de 2024</t>
  </si>
  <si>
    <t>15 de mayo de 2024</t>
  </si>
  <si>
    <t>Exención del Procedimiento de Evaluación en Materia de Impacto Ambiental, para la obra:k0567.-mantenimiento asfáltico y/o hidráulico en tramos aislados de col. centro, jesús garcía, reforma, guayabal, 1ro de mayo, nueva villahermosa, la manga ii y gaviotas norte, gaviotas sur de villahermosa, tab.</t>
  </si>
  <si>
    <t>HACT/9S.3-DSIG/030/2024</t>
  </si>
  <si>
    <t>Exención del Procedimiento de Evaluación en Materia de Impacto Ambiental, para la obra:k0566.- mantenimiento asfáltico y/o hidraulico en tramos aislados de col. centro, jesús garcía, reforma, guayabal, 1ro de mayo, nueva villahermosa, la manga ii y gaviotas norte, gaviotas sur de villahermosa, tab.</t>
  </si>
  <si>
    <t>HACT/9S.3-DSIG/029/2024</t>
  </si>
  <si>
    <t>Exención del Procedimiento de Evaluación en Materia de Impacto Ambiental, para la obra:k0565.-mantenimiento asfáltico y/o hidráulico en tramos aislados en diversas calles paseo tabasco, ruiz cortines y de las colonias tabasco 2000, nva. imagen, carrizal rovirosa, josé ma. pino suárez, espejo de villahermosa, tabasco.</t>
  </si>
  <si>
    <t>HACT/9S.3-DSIG/028/2024</t>
  </si>
  <si>
    <t>Exención del Procedimiento de Evaluación en Materia de Impacto Ambiental, para la obra:k0564.-mantenimiento asfáltico y/o hidráulico con tramos aislados en diversas calles de las colonias atasta, tamulté, sabina, plaza villahermosa, miguel hidalgo de villahermosa, tabasco.</t>
  </si>
  <si>
    <t>HACT/9S.3-DSIG/027/2024</t>
  </si>
  <si>
    <t>Exención del Procedimiento de Evaluación en Materia de Impacto Ambiental, para la obra:k0562.-rehabilitación 2da. etapa del parque mario trujillo garcía (antes rovirosa), colonia rovirosa en la ciudad de villahermosa, centro, tabasco.</t>
  </si>
  <si>
    <t>HACT/9S.3-DSIG/026/2024</t>
  </si>
  <si>
    <t>Exención del Procedimiento de Evaluación en Materia de Impacto Ambiental, para la obra:k0561.-rehabilitación 2da. etapa del parque estrella de la colonia jesús garcía en la ciudad de villahermosa, centro, tabasco.</t>
  </si>
  <si>
    <t>HACT/9S.3-DSIG/025/2024</t>
  </si>
  <si>
    <t>Exención del Procedimiento de Evaluación en Materia de Impacto Ambiental, para la obra:k0560.-rehabilitación 2da. etapa del parque las plamas del fraccionamiento galaxia colonia tabasco 2000,en la ciudad de villahermosa, centro, tabasco.</t>
  </si>
  <si>
    <t>HACT/9S.3-DSIG/024/2024</t>
  </si>
  <si>
    <t>Exención del Procedimiento de Evaluación en Materia de Impacto Ambiental, para la obra:k0531.-construcción de concreto asfáltico en caliente, fresado de carpeta asfáltica en gasa 1 calle heroes del 47 de av. gregorio méndez a paseo usumacinta, gasa 2 de paseo usumacinta a av. gregorio méndez (deportivo atasta) gasa 3 de paseo usumacinta a av. gregorio mendez (juzgados) gasa 4 av. gregorio mendez paseo usumacinta (fracc. militar) de la colonia atasta de serra de la ciudad de villahermosa, tabasco.</t>
  </si>
  <si>
    <t>HACT/9S.3-DSIG/023/2024</t>
  </si>
  <si>
    <t>Exención del Procedimiento de Evaluación en Materia de Impacto Ambiental, para la obra:k0530.-reconstrucción de pavimento asfáltico, incluye saneo, suministro de material de banco, renivelación de pozos de visita, rejillas pluviales, riego de liga, a base de emulsión asfáltica catiónica, concreto asfáltico mejorado con polímeros con espesor promedio de 5 cms, compactado, en calle progreso y mario trujillo, colonia punta brava cd. villahermosa:</t>
  </si>
  <si>
    <t>HACT/9S.3-DSIG/022/2024</t>
  </si>
  <si>
    <t>Exención del Procedimiento de Evaluación en Materia de Impacto Ambiental, para la obra:k0529.-fresado y reconstrucción de pavimento de concreto asfáltico en calle paseo de las flores colonia el recreo, villahermosa, tabasco.</t>
  </si>
  <si>
    <t>HACT/9S.3-DSIG/021/2024</t>
  </si>
  <si>
    <t>Columna 4, fila 22</t>
  </si>
  <si>
    <t>Exención del Procedimiento de Evaluación en Materia de Impacto Ambiental, para la obra:k0525.-reconstrucción de pavimento asfáltico incluye: saneo, suministro de material de banco, renivelación de pozos de visita, rejillas pluviales, riego de impregnación y liga, a base de emulsión asfáltica catiónica, concreto asfáltico mejorado con polimero, espesor promedio de 5 cms, compactado, en la calle cerrada del grijalva, col. casa blanca.</t>
  </si>
  <si>
    <t>HACT/9S.3-DSIG/020/2024</t>
  </si>
  <si>
    <t>Columna 4, fila 21</t>
  </si>
  <si>
    <t>Exención del Procedimiento de Evaluación en Materia de Impacto Ambiental, para la obra:k0517.-preservación de centro histórico de villahermosa mediante pintura en fachadas sobre la av. 27 de febrero desde la calle independencia hasta av. constitución en zona centro, villahermosa, tabasco.</t>
  </si>
  <si>
    <t>HACT/9S.3-DSIG/019/2024</t>
  </si>
  <si>
    <t>Columna 4, fila 20</t>
  </si>
  <si>
    <t>Exención del Procedimiento de Evaluación en Materia de Impacto Ambiental, para la obra:k0516.-rehabilitación del parque principal de la colonia josé maría pino suárez (tierra colorada) 2da. etapa en la ciudad de villahermosa, centro, tabasco.</t>
  </si>
  <si>
    <t>HACT/9S.3-DSIG/018/2024</t>
  </si>
  <si>
    <t>Columna 4, fila 19</t>
  </si>
  <si>
    <t>13 de mayo de 2024</t>
  </si>
  <si>
    <t>Exención del Procedimiento de Evaluación en Materia de Impacto Ambiental, para la obra: k0571.- reconstrucción de pavimento de concreto asfáltico en caliente, en camino los remedios, ra. corregidora ortíz 1a sección del municipio de centro.</t>
  </si>
  <si>
    <t>HACT/9S.3-DSIG/017/2024</t>
  </si>
  <si>
    <t>Columna 4, fila 18</t>
  </si>
  <si>
    <t>13 de abril de 2024</t>
  </si>
  <si>
    <t>Exención del Procedimiento de Evaluación en Materia de Impacto Ambiental, para la obra:</t>
  </si>
  <si>
    <t>HACT/9S.3-DSIG/016/2024</t>
  </si>
  <si>
    <t>Columna 4, fila 17</t>
  </si>
  <si>
    <t>21 de abril de 2024</t>
  </si>
  <si>
    <t>12 de abril de 2024</t>
  </si>
  <si>
    <t>Exención del Procedimiento de Evaluación en Materia de Impacto Ambiental, para la obra: rehabilitación de terracerias. obras complementarias y pavimento asfáltico del camino: playas del rosario oxolotán del km 1+500 al km 16+400 (tramos aislados), en los municipios de centro y jalapa, tabasco. (tramo centro).</t>
  </si>
  <si>
    <t>HACT/9S.3-DSIG/015/2024</t>
  </si>
  <si>
    <t>Columna 4, fila 16</t>
  </si>
  <si>
    <t>11 de abril de 2024</t>
  </si>
  <si>
    <t>Exención del Procedimiento de Evaluación en Materia de Impacto Ambiental, para la obra: k0528.-reconstrucción de pavimento de concreto asfáltico en caliente, camino principal, ra. el zapotal, centro, tabasco.</t>
  </si>
  <si>
    <t>HACT/9S.3-DSIG/014/2024</t>
  </si>
  <si>
    <t>Columna 4, fila 15</t>
  </si>
  <si>
    <t>Exención del Procedimiento de Evaluación en Materia de Impacto Ambiental, para la obra:l k0524.-recargue de grava de revestimiento en sectores de buena vista río nuevo 1ra. sección (primera etapa), sector libertad.</t>
  </si>
  <si>
    <t>HACT/9S.3-DSIG/013/2024</t>
  </si>
  <si>
    <t>Columna 4, fila 14</t>
  </si>
  <si>
    <t>Exención del Procedimiento de Evaluación en Materia de Impacto Ambiental, para la obra: k0518.-rehabilitación de cerca perimetral divisoria del parque y panteón de la ranchería gaviotas sur (el cedral), en el municipio de centro, tabasco.</t>
  </si>
  <si>
    <t>HACT/9S.3-DSIG/012/2024</t>
  </si>
  <si>
    <t>Columna 4, fila 13</t>
  </si>
  <si>
    <t>10 de abril de 2024</t>
  </si>
  <si>
    <t>04 de abril de 2024</t>
  </si>
  <si>
    <t>Exención del Procedimiento de Evaluación en Materia de Impacto Ambiental, para la obra:k0943.-mantenimiento a vialidades de concreto asfáltico e hidráulico a base de bacheo en tramos aislados y renivelación de pozos de visita en la ciudad de villahermosa, incluye: rehabilitación de hundimiento menores de drenaje sanitarios y reparación de fugas en la red de agua potable, 0001.-cd.villahermosa.</t>
  </si>
  <si>
    <t>HACT/9S.3-DSIG/011/2024</t>
  </si>
  <si>
    <t>Columna 4, fila 12</t>
  </si>
  <si>
    <t>26 de marzo de 2024</t>
  </si>
  <si>
    <t>19 de marzo de 2024</t>
  </si>
  <si>
    <t>Exención del Procedimiento de Evaluación en Materia de Impacto Ambiental, para la obra:k0558.-mantenimiento en diversas calles, banquetas y guarniciones del centro histórico, de la ciudad de villahermosa, tabasco, 0001.- cd villahermosa.</t>
  </si>
  <si>
    <t>HACT/9S.3-DSIG/010/2024</t>
  </si>
  <si>
    <t>Columna 4, fila 11</t>
  </si>
  <si>
    <t>28 de febrero de 2024</t>
  </si>
  <si>
    <t>21 de febrero de 2024</t>
  </si>
  <si>
    <t>Exención del Procedimiento de Evaluación en Materia de Impacto Ambiental, para la obra: rehabilitación de terracerías y pavimento asfáltico del camino guanal - el jobo (boquerón 3ra. y 4ta. sección) del km 2+500 al km 7+000, en tramos aislados, en el municipio de centro, tabasco.</t>
  </si>
  <si>
    <t>HACT/9S.3-DSIG/009/2024</t>
  </si>
  <si>
    <t>Columna 4, fila 10</t>
  </si>
  <si>
    <t>Exención del Procedimiento de Evaluación en Materia de Impacto Ambiental, para la obra:ehabilitación de terracerías, obras complementarías y revestimiento del camino tamulté - buenavista - la ceiba tramo: miramar - la ceiba, del km 0+680 al km 3+600, en el municipio de centro, tabasco.</t>
  </si>
  <si>
    <t>HACT/9S.3-DSIG/008/2024</t>
  </si>
  <si>
    <t>Columna 4, fila 9</t>
  </si>
  <si>
    <t>Exención del Procedimiento de Evaluación en Materia de Impacto Ambiental, para la obra: rehabilitación de terracerías y pavimento asfáltico del camino de acceso a la r/a. pajonal del km 0+000 al km 1+700, en el municipio de centro, tabasco.</t>
  </si>
  <si>
    <t>HACT/9S.3-DSIG/007/2024</t>
  </si>
  <si>
    <t>Columna 4, fila 8</t>
  </si>
  <si>
    <t>Exención del Procedimiento de Evaluación en Materia de Impacto Ambiental, para la obra:l rehabilitación de terracerías, obras complementarias y pavimento asfáltico del camino de acceso a la r/a. miraflores 1ra. sección, del km 0+000 al km 1+200 en el municipio de centro, tabasco.</t>
  </si>
  <si>
    <t>HACT/9S.3-DSIG/006/2024</t>
  </si>
  <si>
    <t>Columna 4, fila 7</t>
  </si>
  <si>
    <t>29 de enero de 2024</t>
  </si>
  <si>
    <t>22 de enero de 2024</t>
  </si>
  <si>
    <t>Exención del Procedimiento de Evaluación en Materia de Impacto Ambiental, para la obra: rehabilitación de terracerías, obras complementarias, pavimentación asfáltica y señalamiento horizontal del camino miraflores - ismate - los piches, tramo: chiquiguao - matillas del km 8+754 al km 12+000, en el municipio de centro, tabasco.</t>
  </si>
  <si>
    <t>HACT/9S.3-DSIG/005/2024</t>
  </si>
  <si>
    <t>Columna 4, fila 6</t>
  </si>
  <si>
    <t>Exención del Procedimiento de Evaluación en Materia de Impacto Ambiental, para la obra: mantenimiento a vialidades de concreto asfaltico e hidráulico a base de bacheo en tramos aislados y renivelación de pozos de visita, en diversas calles de las colonias: casa blanca, gaviotas norte, gaviotas sur, indeco y fracc. laguna, en la ciudad de villahermosa, centro, tabasco, 001.- cd. villahermosa.</t>
  </si>
  <si>
    <t>HACT/9S.3-DSIG/004/2024</t>
  </si>
  <si>
    <t>Columna 4, fila 5</t>
  </si>
  <si>
    <t xml:space="preserve">Exención del Procedimiento de Evaluación en Materia de Impacto Ambiental, para la obra:mantenimiento a vialidades de concreto asfaltico e hidráulico a base de bacheo en tramos aislados y renivelación de pozos de visita, en diversas calles de las colonias: espejo i, espejo ii, fracc. galaxias, fracc. carrizal, nueva imagen, bonanza, josé pino suárez, framboyanes y campestre, en la ciudad de villahermosa, centro, tabasco, 001.- cd. villahermosa. </t>
  </si>
  <si>
    <t>HACT/9S.3-DSIG/003/2024</t>
  </si>
  <si>
    <t>Columna 4, fila 4</t>
  </si>
  <si>
    <t>Exención del Procedimiento de Evaluación en Materia de Impacto Ambiental, para la obra:mantenimiento a vialidades de concreto asfaltico e hidráulico a base de bacheo en tramos aislados y renivelación de pozos de visita, en diversas calles de las colonias: lindavista, primero de mayo, guayabal, el parque, reforma, mayito, municipal, jesus garcía, lidia esther, adolfo lópez mateos, rovirosa y centro, en la ciudad de villahermosa, centro, tabasco, 001.- cd. villahermosa</t>
  </si>
  <si>
    <t>HACT/9S.3-DSIG/002/2024</t>
  </si>
  <si>
    <t>Columna 4, fila 3</t>
  </si>
  <si>
    <t>Exención del Procedimiento de Evaluación en Materia de Impacto Ambiental, para la obra: mantenimiento a vialidades de concreto asfaltico e hidráulico a base de bacheo en tramos aislados y renivelación de pozos de visita, en diversas calles de las colonias: del bosque, atasta de serra, guadalupe, 18 de marzo, tamulté de las barrancas y las delicias, en la ciudad de villahermosa, centro, tabasco, 001.-cd villahermosa.</t>
  </si>
  <si>
    <t>HACT/9S.3-DSIG/001/2024</t>
  </si>
  <si>
    <t xml:space="preserve">OBSERVACIONES </t>
  </si>
  <si>
    <t xml:space="preserve">VIGENCIA DOCUMENTAL </t>
  </si>
  <si>
    <t xml:space="preserve">SOPORTE DOCUMENTAL </t>
  </si>
  <si>
    <t xml:space="preserve">NÚM. TOTAL DE FOJAS </t>
  </si>
  <si>
    <t xml:space="preserve">FECHA CIERRE </t>
  </si>
  <si>
    <t xml:space="preserve">TÍTULO DEL EXP. </t>
  </si>
  <si>
    <t>SUBSERIE:</t>
  </si>
  <si>
    <t>SERIE: 9S.3 - Exenciones de Evaluación de Impacto Ambiental</t>
  </si>
  <si>
    <t xml:space="preserve">SECCIÓN:  9S – Protección Ambiental y Desarrollo Sustentable </t>
  </si>
  <si>
    <t xml:space="preserve">NOMBRE DEL ÁREA PRODUCTORA Departamento de Sistema de Información Geografica </t>
  </si>
  <si>
    <t>El presente inventario consta de 9 hojas y ampara la cantidad de 124 expedientes de los años 2022, contenidos en 1 caja, con un peso aproximado de 60 kg correspondientes a 591 metros lineales.</t>
  </si>
  <si>
    <t>30 de noviembre de 2022</t>
  </si>
  <si>
    <t>19 de septiembre de 2022</t>
  </si>
  <si>
    <t>Opinión Técnica del Procedimiento de Evaluación en Materia de Impacto Ambiental, para la obra: Afectación por la Delimitación de vaso Regulador “El Espejo” de un predio ubicado en la prolongación de la Avenida 27 de febrero No. 2802 de la colonia Atasta de Serra de esta ciudad en donde se pretende desarrollar un Fraccionamiento tipo Residencial denominado “El Cortijo”, promovido por URO INFRAESTRUCTURA. Promovido por DPADS.</t>
  </si>
  <si>
    <t>Opinión Técnico Jurídicas</t>
  </si>
  <si>
    <t>HACT/2C.12-DSIG/0009/2022</t>
  </si>
  <si>
    <t>SERIE: 2C.12 - Opinión Técnico Jurídicas</t>
  </si>
  <si>
    <t>SECCIÓN: 2C - Asuntos Juridicos;</t>
  </si>
  <si>
    <t>El presente inventario consta de 2 hojas y ampara la cantidad de 50 expedientes de los años 2024, contenidos en 1 caja, con un peso aproximado de 3 kg correspondientes a 0.6 metros lineales.</t>
  </si>
  <si>
    <t>ENTREGADO</t>
  </si>
  <si>
    <t>Columna 1, fila 3</t>
  </si>
  <si>
    <t>28 de agosto de 2024</t>
  </si>
  <si>
    <t>12 de agosto de 2024</t>
  </si>
  <si>
    <t>Permiso solicitado para la empresa Abastecedora de Productos e Insumos S.A. de C.V. (Leo en Mi Casa), (móvil) con vigencia de 1 año. Placas VN4352B</t>
  </si>
  <si>
    <t>PERMISO DE NO INCONVENIENCIA  DE CONTAMINACIÓN AUDITIVA, FIJA O MÓVIL  (PERIFONEO)</t>
  </si>
  <si>
    <t>Permiso solicitado para la empresa Abastecedora de Productos e Insumos S.A. de C.V. (Leo en Mi Casa), (móvil) con vigencia de 1 año. Placas VN8022B</t>
  </si>
  <si>
    <t>29 de agosto de 2023</t>
  </si>
  <si>
    <t>Permiso solicitado para la empresa Abastecedora de Productos e Insumos S.A. de C.V. (Leo en Mi Casa), (móvil) con vigencia de 1 año. Placas VN8077B</t>
  </si>
  <si>
    <t>20 de agosto de 2024</t>
  </si>
  <si>
    <t>Permiso solicitado para el establecimiento comercial LITTLE CEASAR PIZZAS (fijo) con vigencia de seis meses</t>
  </si>
  <si>
    <t>06 de mayo de 2024</t>
  </si>
  <si>
    <t>Permiso solicitado para perifoneo de spot publicitario en la cd. De Villahermosa y sus alrededores, (móvil) con vigencia de seis meses</t>
  </si>
  <si>
    <t>NO ENTREGADO-EL SOLICITANTE NO PRESENTO DOCUMENTACION COMPLETA</t>
  </si>
  <si>
    <t>26 de febrero de 2024</t>
  </si>
  <si>
    <t>9 de febrero de 2024</t>
  </si>
  <si>
    <t>Permiso solicitado para un local de elaboración de alimento fresco para consumo inmediato (fijo) con vigencia de 1 año</t>
  </si>
  <si>
    <t>19 de febrero de 2024</t>
  </si>
  <si>
    <t>6 de febrero de 2024</t>
  </si>
  <si>
    <t>Permiso solicitado para el Templo: Ministerio Internacional El Río de Dios (fijo) con vigencia de 6 meses</t>
  </si>
  <si>
    <t>24 de enero de 2024</t>
  </si>
  <si>
    <t>11 de enero de 2024</t>
  </si>
  <si>
    <t>Permiso solicitado para el Templo: Jesucristo El Pan de Vida (fijo) con vigencia de 6 meses</t>
  </si>
  <si>
    <t>EN TRAMITE</t>
  </si>
  <si>
    <t>Columna 2, Fila 2</t>
  </si>
  <si>
    <t>14 de agosto de 2024</t>
  </si>
  <si>
    <t>Denuncia ambiental referente al expediente DPADS/SRA/DVCSD/042</t>
  </si>
  <si>
    <t>DENUNCIA CIUDADANA</t>
  </si>
  <si>
    <t>Denuncia ambiental referente al expediente DPADS/SRA/DVCSD/041</t>
  </si>
  <si>
    <t>30 de agosto de 2024</t>
  </si>
  <si>
    <t>22 de julio de 2024</t>
  </si>
  <si>
    <t>Denuncia ambiental referente al expediente DPADS/SRA/DVCSD/040</t>
  </si>
  <si>
    <t>18 de julio de 2024</t>
  </si>
  <si>
    <t>Denuncia ambiental referente al expediente DPADS/SRA/DVCSD/039</t>
  </si>
  <si>
    <t>15 de agosto de 2024</t>
  </si>
  <si>
    <t>05 de julio de 2024</t>
  </si>
  <si>
    <t>Denuncia ambiental referente al expediente DPADS/SRA/DVCSD/038</t>
  </si>
  <si>
    <t>01 de julio de 2024</t>
  </si>
  <si>
    <t>Denuncia ambiental referente al expediente DPADS/SRA/DVCSD/037</t>
  </si>
  <si>
    <t>28 de junio de 2024</t>
  </si>
  <si>
    <t>Denuncia ambiental referente al expediente DPADS/SRA/DVCSD/036</t>
  </si>
  <si>
    <t>24 de junio de 2024</t>
  </si>
  <si>
    <t>Denuncia ambiental referente al expediente DPADS/SRA/DVCSD/035</t>
  </si>
  <si>
    <t>Denuncia ambiental referente al expediente DPADS/SRA/DVCSD/034</t>
  </si>
  <si>
    <t>20 de junio de 2024</t>
  </si>
  <si>
    <t>Denuncia ambiental referente al expediente DPADS/SRA/DVCSD/033</t>
  </si>
  <si>
    <t>08 de julio de 2024</t>
  </si>
  <si>
    <t>Denuncia ambiental referente al expediente DPADS/SRA/DVCSD/032</t>
  </si>
  <si>
    <t>Denuncia ambiental referente al expediente DPADS/SRA/DVCSD/031</t>
  </si>
  <si>
    <t>Denuncia ambiental referente al expediente DPADS/SRA/DVCSD/030</t>
  </si>
  <si>
    <t>12 de junio de 2024</t>
  </si>
  <si>
    <t>Denuncia ambiental referente al expediente DPADS/SRA/DVCSD/029</t>
  </si>
  <si>
    <t>Denuncia ambiental referente al expediente DPADS/SRA/DVCSD/028</t>
  </si>
  <si>
    <t>04 de junio de 2024</t>
  </si>
  <si>
    <t>Denuncia ambiental referente al expediente DPADS/SRA/DVCSD/027</t>
  </si>
  <si>
    <t>07 de junio de 2024</t>
  </si>
  <si>
    <t>Denuncia ambiental referente al expediente DPADS/SRA/DVCSD/026</t>
  </si>
  <si>
    <t>01 de junio de 2024</t>
  </si>
  <si>
    <t>Denuncia ambiental referente al expediente DPADS/SRA/DVCSD/025</t>
  </si>
  <si>
    <t>Denuncia ambiental referente al expediente DPADS/SRA/DVCSD/024</t>
  </si>
  <si>
    <t>23 de mayo de 2024</t>
  </si>
  <si>
    <t>Denuncia ambiental referente al expediente DPADS/SRA/DVCSD/023</t>
  </si>
  <si>
    <t>14 de mayo de 2024</t>
  </si>
  <si>
    <t>Denuncia ambiental referente al expediente DPADS/SRA/DVCSD/022</t>
  </si>
  <si>
    <t>20 de mayo de 2024</t>
  </si>
  <si>
    <t>Denuncia ambiental referente al expediente DPADS/SRA/DVCSD/021</t>
  </si>
  <si>
    <t>Denuncia ambiental referente al expediente DPADS/SRA/DVCSD/020</t>
  </si>
  <si>
    <t>04 de julio de 2024</t>
  </si>
  <si>
    <t>Denuncia ambiental referente al expediente DPADS/SRA/DVCSD/019</t>
  </si>
  <si>
    <t>30 de abril de 2024</t>
  </si>
  <si>
    <t>Denuncia ambiental referente al expediente DPADS/SRA/DVCSD/018</t>
  </si>
  <si>
    <t>10 de julio de 2024</t>
  </si>
  <si>
    <t>29 de abril de 2024</t>
  </si>
  <si>
    <t>Denuncia ambiental referente al expediente DPADS/SRA/DVCSD/017</t>
  </si>
  <si>
    <t>Denuncia ambiental referente al expediente DPADS/SRA/DVCSD/016</t>
  </si>
  <si>
    <t>Denuncia ambiental referente al expediente DPADS/SRA/DVCSD/015</t>
  </si>
  <si>
    <t>Oficinas dela DPADS</t>
  </si>
  <si>
    <t>Denuncia ambiental referente al expediente DPADS/SRA/DVCSD/014</t>
  </si>
  <si>
    <t xml:space="preserve">DENUNCIA CUIDADANA </t>
  </si>
  <si>
    <t>15 de marzo de 2024</t>
  </si>
  <si>
    <t>Denuncia ambiental referente al expediente DPADS/SRA/DVCSD/013</t>
  </si>
  <si>
    <t>DENUNCIA CUIDADANA</t>
  </si>
  <si>
    <t>Denuncia ambiental referente al expediente DPADS/SRA/DVCSD/012</t>
  </si>
  <si>
    <t xml:space="preserve">Oficinas de la DPAS </t>
  </si>
  <si>
    <t>03 de junio de 2024</t>
  </si>
  <si>
    <t>13 de marzo de 2024</t>
  </si>
  <si>
    <t>Denuncia ambiental referente al expediente DPADS/SRA/DVCSD/011</t>
  </si>
  <si>
    <t xml:space="preserve">DENUNCIA CIUDADANA </t>
  </si>
  <si>
    <t xml:space="preserve">Oficinas de la DPADS </t>
  </si>
  <si>
    <t>Denuncia ambiental referente al expediente DPADS/SRA/DVCSD/010</t>
  </si>
  <si>
    <t xml:space="preserve">Columna 2, Fila 2 </t>
  </si>
  <si>
    <t>Denuncia ambiental referente al expediente DPADS/SRA/DVCSD/009</t>
  </si>
  <si>
    <t>Denuncia ambiental referente al expediente DPADS/SRA/DVCSD/008</t>
  </si>
  <si>
    <t>05 de agosto de 2024</t>
  </si>
  <si>
    <t>08 de febrero de 2024</t>
  </si>
  <si>
    <t>Denuncia ambiental referente al expediente DPADS/SRA/DVCSD/007</t>
  </si>
  <si>
    <t>07 de febrero de 2024</t>
  </si>
  <si>
    <t>Denuncia ambiental referente al expediente DPADS/SRA/DVCSD/006</t>
  </si>
  <si>
    <t>01 de febrero de 2024</t>
  </si>
  <si>
    <t>Denuncia ambiental referente al expediente DPADS/SRA/DVCSD/005</t>
  </si>
  <si>
    <t>30 de enero de 2024</t>
  </si>
  <si>
    <t>Denuncia ambiental referente al expediente DPADS/SRA/DVCSD/004</t>
  </si>
  <si>
    <t>16 de enero de 2024</t>
  </si>
  <si>
    <t>Denuncia ambiental referente al expediente DPADS/SRA/DVCSD/003</t>
  </si>
  <si>
    <t>Denuncia ambiental referente al expediente DPADS/SRA/DVCSD/002</t>
  </si>
  <si>
    <t>09 de enero de 2024</t>
  </si>
  <si>
    <t>Denuncia ambiental referente al expediente DPADS/SRA/DVCSD/001</t>
  </si>
  <si>
    <t>SERIE: 10C.10 – Peticiones, sugerencias y recomendaciones; 1S.7- Permisos y Autorizaciones</t>
  </si>
  <si>
    <t>SECCIÓN: 10C – Control y auditoría de actividades públicas; 1S - Gobierno Municipal</t>
  </si>
  <si>
    <t>NOMBRE DEL ÁREA PRODUCTORA Departamento de Verificación y Clasificación de Solicitudes y Denuncias</t>
  </si>
  <si>
    <r>
      <t xml:space="preserve">El presente inventario consta de 1 hoja y ampara la cantidad de 1 expediente del año 2023, contenido en 1 caja, con un peso aproximado de 4 kg correspondientes a 324 </t>
    </r>
    <r>
      <rPr>
        <sz val="14"/>
        <rFont val="Calibri"/>
        <family val="2"/>
      </rPr>
      <t>metros</t>
    </r>
    <r>
      <rPr>
        <sz val="14"/>
        <color rgb="FF000000"/>
        <rFont val="Calibri"/>
        <family val="2"/>
      </rPr>
      <t xml:space="preserve"> lineales.</t>
    </r>
  </si>
  <si>
    <r>
      <rPr>
        <sz val="10"/>
        <rFont val="Arial"/>
        <family val="2"/>
      </rPr>
      <t xml:space="preserve">LEFORT COLOR VERDE SIN CAJA </t>
    </r>
    <r>
      <rPr>
        <sz val="18"/>
        <rFont val="Arial"/>
        <family val="2"/>
      </rPr>
      <t xml:space="preserve"> </t>
    </r>
  </si>
  <si>
    <t>1ER. NIVEL</t>
  </si>
  <si>
    <t>ARCHIVERO COLOR GRIS CON NÚMERO DE INVENTARIO NO. 51113400092</t>
  </si>
  <si>
    <t>OFICINA QUE OCUPA LA DIRECCIÓN DE PROTECCIÓN AMBIENTAL Y DESARROLLO SUSTENTABLE</t>
  </si>
  <si>
    <t>09 de septiembre del 2024</t>
  </si>
  <si>
    <t>22 de enero del 2024</t>
  </si>
  <si>
    <t>GASTOS DE OPERACIÓN DE LA DIRECCIÓN DE PROTECCIÓN AMBIENTAL Y DESARROLLO SUSTENTABLE</t>
  </si>
  <si>
    <t>EJECUCIÓN DEL GASTO</t>
  </si>
  <si>
    <t>HACT/5C.3-UEA/0001/2024</t>
  </si>
  <si>
    <t>F/S/S/NÚM.EXP/AÑO</t>
  </si>
  <si>
    <t xml:space="preserve">VALORES DOCUMENTALES </t>
  </si>
  <si>
    <t xml:space="preserve">FECHA DE APERTURA </t>
  </si>
  <si>
    <t xml:space="preserve">NÚM. EXP. </t>
  </si>
  <si>
    <t>CÓDIGO DE CLASIFICACIÓN ARCHIVÍSTICA (9)</t>
  </si>
  <si>
    <t xml:space="preserve">NÚM. CONSECUTIVO </t>
  </si>
  <si>
    <t>SUBSERIE:  N/A</t>
  </si>
  <si>
    <t>SERIE: 5C.3.-GASTOS O EGRESOS POR PARTIDA PRESUPUESTAL.</t>
  </si>
  <si>
    <t>SECCIÓN: 5C-RECURSOS FINANCIEROS.</t>
  </si>
  <si>
    <t>NOMBRE DEL ÁREA PRODUCTORA: UNIDAD DE ENLACE ADMINISTRATIVO</t>
  </si>
  <si>
    <t>NOMBRE DE LA UNIDAD ADMINISTRATIVA: DIRECCIÓN DE PROTECCIÓN AMBIENTAL Y DESARROLLO SUSTENTABLE</t>
  </si>
  <si>
    <t>SUJETO OBLIGADO:  H. AYUNTAMIENTO DE CENTRO, TABASCO</t>
  </si>
  <si>
    <t>El presente inventario consta de 1 hojas y ampara la cantidad de 10 expedientes de los años 2023, contenidos en 1 caja, con un peso aproximado de 1 kg correspondientes a 32 metros lineales.</t>
  </si>
  <si>
    <t>En depuracion</t>
  </si>
  <si>
    <t>Cajón 2</t>
  </si>
  <si>
    <t>Archivero 51110200002</t>
  </si>
  <si>
    <t>04 DE SEPTIEMBRE DE 2024</t>
  </si>
  <si>
    <t>28 DE JULIO DE 2023</t>
  </si>
  <si>
    <t>Documentación referente a la elaboración y publicación del Programa de Ordenamiento Ecológico Local del Municipio de Centro (POELMC)</t>
  </si>
  <si>
    <t>POELMC</t>
  </si>
  <si>
    <t>30 DE ABRIL DE 2024</t>
  </si>
  <si>
    <t>CONVENIO ESPECÍFICO DE COLABORACIÓN PARA LA EJECUCIÓN DE LA ACCIÓN "ESTIMACIÓN DE CAPTURA DE CARBONO EN PARQUES URBANOS (PARQUE TOMÁS GARRIDO CANABAL Y PARQUE LA CHOCA) DE VILLAHERMOSA, CENTRO, TABASCO, MEDIANTE TÉCNICAS DE PERCEPCIÓN REMOTA</t>
  </si>
  <si>
    <t>CONVENIO ESPECÍFICO</t>
  </si>
  <si>
    <t>01 DE JULIO DE 2024</t>
  </si>
  <si>
    <t>CONVENIO DE COORDINACIÓN CELEBRADO ENTRE EL H.AYUNTAMIENTO DE CENTRO Y LA SECRETARÍA DE SEGURIDAD Y PROTECCIÓN CIUDADANA PARA BRINDAR SERVICIOS DE SEGURIDAD Y VIGILANCIA EN ESPACIOS PÚBLICOS DE CENTRO</t>
  </si>
  <si>
    <t xml:space="preserve">UBICACIÓN EN ARCHIVO DE TRÁMITE </t>
  </si>
  <si>
    <t xml:space="preserve">CÓDIGO DE CLASIFICACIÓN ARCHIVÍSTICA </t>
  </si>
  <si>
    <t>SERIE: 1C.10 Instrumentos jurídicos consensuales</t>
  </si>
  <si>
    <t>SECCIÓN: 1C. Legislación</t>
  </si>
  <si>
    <t>NOMBRE DEL ÁREA PRODUCTORA: Unidad Técnica</t>
  </si>
  <si>
    <t>SUJETO OBLIGADO  H. Ayuntamiento de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</si>
</sst>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30">
    <font>
      <sz val="11"/>
      <color theme="1"/>
      <name val="Calibri"/>
      <family val="2"/>
      <scheme val="minor"/>
    </font>
    <font>
      <sz val="14"/>
      <color rgb="FF000000"/>
      <name val="Calibri"/>
      <family val="2"/>
    </font>
    <font>
      <sz val="10"/>
      <name val="Arial"/>
      <family val="2"/>
    </font>
    <font>
      <b/>
      <sz val="10"/>
      <color theme="1"/>
      <name val="Arial"/>
      <family val="2"/>
    </font>
    <font>
      <sz val="8"/>
      <name val="Calibri"/>
      <family val="2"/>
      <scheme val="minor"/>
    </font>
    <font>
      <b/>
      <sz val="10"/>
      <color rgb="FF000000"/>
      <name val="Arial"/>
      <family val="2"/>
    </font>
    <font>
      <b/>
      <sz val="16"/>
      <color theme="1"/>
      <name val="Calibri"/>
      <family val="2"/>
      <scheme val="minor"/>
    </font>
    <font>
      <b/>
      <sz val="24"/>
      <color theme="1"/>
      <name val="Calibri"/>
      <family val="2"/>
    </font>
    <font>
      <b/>
      <sz val="14"/>
      <color rgb="FF000000"/>
      <name val="Calibri"/>
      <family val="2"/>
    </font>
    <font>
      <b/>
      <sz val="12"/>
      <name val="Arial"/>
      <family val="2"/>
    </font>
    <font>
      <b/>
      <sz val="12"/>
      <color rgb="FF000000"/>
      <name val="Arial"/>
      <family val="2"/>
    </font>
    <font>
      <b/>
      <sz val="14"/>
      <color theme="1"/>
      <name val="Calibri"/>
      <family val="2"/>
      <scheme val="minor"/>
    </font>
    <font>
      <b/>
      <sz val="11"/>
      <color theme="1"/>
      <name val="Calibri"/>
      <family val="2"/>
      <scheme val="minor"/>
    </font>
    <font>
      <sz val="14"/>
      <name val="Arial"/>
      <family val="2"/>
    </font>
    <font>
      <sz val="10"/>
      <color theme="1"/>
      <name val="Calibri"/>
      <family val="2"/>
      <scheme val="minor"/>
    </font>
    <font>
      <b/>
      <sz val="10"/>
      <name val="Arial"/>
      <family val="2"/>
    </font>
    <font>
      <b/>
      <sz val="10"/>
      <color theme="1"/>
      <name val="AkzidenzGrotesk"/>
    </font>
    <font>
      <b/>
      <sz val="11"/>
      <color indexed="8"/>
      <name val="Calibri"/>
      <family val="2"/>
    </font>
    <font>
      <b/>
      <sz val="24"/>
      <color theme="1"/>
      <name val="Calibri"/>
      <family val="2"/>
      <scheme val="minor"/>
    </font>
    <font>
      <sz val="18"/>
      <name val="Arial"/>
      <family val="2"/>
    </font>
    <font>
      <b/>
      <sz val="10"/>
      <color theme="1"/>
      <name val="Calibri"/>
      <family val="2"/>
      <scheme val="minor"/>
    </font>
    <font>
      <b/>
      <sz val="12"/>
      <color theme="1"/>
      <name val="Arial"/>
      <family val="2"/>
    </font>
    <font>
      <sz val="12"/>
      <color theme="1"/>
      <name val="Arial"/>
      <family val="2"/>
    </font>
    <font>
      <sz val="11"/>
      <color rgb="FF000000"/>
      <name val="Calibri"/>
      <family val="2"/>
      <scheme val="minor"/>
    </font>
    <font>
      <sz val="11"/>
      <color theme="1"/>
      <name val="Arial"/>
      <family val="2"/>
    </font>
    <font>
      <b/>
      <sz val="11"/>
      <color theme="1"/>
      <name val="Arial"/>
      <family val="2"/>
    </font>
    <font>
      <sz val="10"/>
      <color theme="1"/>
      <name val="Arial"/>
      <family val="2"/>
    </font>
    <font>
      <sz val="14"/>
      <name val="Calibri"/>
      <family val="2"/>
    </font>
    <font>
      <b/>
      <sz val="12"/>
      <color theme="1"/>
      <name val="AkzidenzGrotesk"/>
    </font>
    <font>
      <sz val="12"/>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diagonal/>
    </border>
    <border>
      <left style="thin">
        <color rgb="FF000000"/>
      </left>
      <right/>
      <top style="thin">
        <color indexed="64"/>
      </top>
      <bottom style="thin">
        <color indexed="64"/>
      </bottom>
      <diagonal/>
    </border>
  </borders>
  <cellStyleXfs count="3">
    <xf numFmtId="0" fontId="0" fillId="0" borderId="0"/>
    <xf numFmtId="0" fontId="2" fillId="0" borderId="0"/>
    <xf numFmtId="0" fontId="2" fillId="0" borderId="0"/>
  </cellStyleXfs>
  <cellXfs count="144">
    <xf numFmtId="0" fontId="0" fillId="0" borderId="0" xfId="0"/>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readingOrder="1"/>
    </xf>
    <xf numFmtId="49" fontId="12"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14" fillId="0" borderId="0" xfId="0" applyFont="1"/>
    <xf numFmtId="0" fontId="13" fillId="0" borderId="1" xfId="0" applyFont="1" applyBorder="1" applyAlignment="1">
      <alignment horizontal="center" vertical="center" wrapText="1"/>
    </xf>
    <xf numFmtId="0" fontId="13"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0" fillId="2" borderId="6" xfId="0" applyFont="1" applyFill="1" applyBorder="1" applyAlignment="1">
      <alignment horizontal="center" vertical="center" wrapText="1" readingOrder="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2" borderId="7" xfId="0" applyFont="1" applyFill="1" applyBorder="1" applyAlignment="1">
      <alignment horizontal="center" vertical="center" wrapText="1" readingOrder="1"/>
    </xf>
    <xf numFmtId="0" fontId="10" fillId="2" borderId="9" xfId="0" applyFont="1" applyFill="1" applyBorder="1" applyAlignment="1">
      <alignment horizontal="center" vertical="center" wrapText="1" readingOrder="1"/>
    </xf>
    <xf numFmtId="0" fontId="10" fillId="2" borderId="8" xfId="0" applyFont="1" applyFill="1" applyBorder="1" applyAlignment="1">
      <alignment horizontal="center" vertical="center" wrapText="1" readingOrder="1"/>
    </xf>
    <xf numFmtId="0" fontId="10" fillId="2" borderId="10" xfId="0" applyFont="1" applyFill="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5" fillId="2" borderId="6"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0" fillId="0" borderId="0" xfId="0" applyAlignment="1">
      <alignment horizontal="center"/>
    </xf>
    <xf numFmtId="0" fontId="11" fillId="0" borderId="3" xfId="0" applyFont="1" applyBorder="1" applyAlignment="1">
      <alignment horizontal="left"/>
    </xf>
    <xf numFmtId="0" fontId="11" fillId="0" borderId="5" xfId="0" applyFont="1" applyBorder="1" applyAlignment="1">
      <alignment horizontal="left"/>
    </xf>
    <xf numFmtId="0" fontId="11" fillId="0" borderId="4" xfId="0" applyFont="1" applyBorder="1" applyAlignment="1">
      <alignment horizontal="left"/>
    </xf>
    <xf numFmtId="0" fontId="1" fillId="2" borderId="3"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8" fillId="2" borderId="3" xfId="0" applyFont="1" applyFill="1" applyBorder="1" applyAlignment="1">
      <alignment horizontal="left" vertical="top" wrapText="1" readingOrder="1"/>
    </xf>
    <xf numFmtId="0" fontId="8" fillId="2" borderId="5" xfId="0" applyFont="1" applyFill="1" applyBorder="1" applyAlignment="1">
      <alignment horizontal="left" vertical="top" wrapText="1" readingOrder="1"/>
    </xf>
    <xf numFmtId="0" fontId="8" fillId="2" borderId="4" xfId="0" applyFont="1" applyFill="1" applyBorder="1" applyAlignment="1">
      <alignment horizontal="left" vertical="top" wrapText="1" readingOrder="1"/>
    </xf>
    <xf numFmtId="0" fontId="7" fillId="2" borderId="0" xfId="0" applyFont="1" applyFill="1" applyAlignment="1">
      <alignment horizontal="center" vertical="top" wrapText="1" readingOrder="1"/>
    </xf>
    <xf numFmtId="0" fontId="10" fillId="2" borderId="3"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2" borderId="4" xfId="0" applyFont="1" applyFill="1" applyBorder="1" applyAlignment="1">
      <alignment horizontal="center" vertical="center" wrapText="1" readingOrder="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4" fontId="1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 fontId="5" fillId="3" borderId="0" xfId="0" applyNumberFormat="1" applyFont="1" applyFill="1" applyAlignment="1">
      <alignment horizontal="center" vertical="center" wrapText="1"/>
    </xf>
    <xf numFmtId="0" fontId="15" fillId="2" borderId="1" xfId="0"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5" fillId="2" borderId="3" xfId="0" applyFont="1" applyFill="1" applyBorder="1" applyAlignment="1">
      <alignment horizontal="center" vertical="center" wrapText="1" readingOrder="1"/>
    </xf>
    <xf numFmtId="1" fontId="5" fillId="0" borderId="0" xfId="0" applyNumberFormat="1" applyFont="1" applyAlignment="1">
      <alignment horizontal="center" vertical="center" wrapText="1"/>
    </xf>
    <xf numFmtId="1" fontId="5" fillId="0" borderId="3" xfId="0" applyNumberFormat="1" applyFont="1" applyBorder="1" applyAlignment="1">
      <alignment horizontal="center" vertical="center" wrapText="1"/>
    </xf>
    <xf numFmtId="0" fontId="10" fillId="2" borderId="2" xfId="0" applyFont="1" applyFill="1" applyBorder="1" applyAlignment="1">
      <alignment vertical="center" wrapText="1" readingOrder="1"/>
    </xf>
    <xf numFmtId="0" fontId="8" fillId="0" borderId="4" xfId="0" applyFont="1" applyBorder="1" applyAlignment="1">
      <alignment horizontal="left" vertical="top" wrapText="1" readingOrder="1"/>
    </xf>
    <xf numFmtId="0" fontId="8" fillId="0" borderId="5" xfId="0" applyFont="1" applyBorder="1" applyAlignment="1">
      <alignment horizontal="left" vertical="top" wrapText="1" readingOrder="1"/>
    </xf>
    <xf numFmtId="0" fontId="8" fillId="0" borderId="3" xfId="0" applyFont="1" applyBorder="1" applyAlignment="1">
      <alignment horizontal="left" vertical="top" wrapText="1" readingOrder="1"/>
    </xf>
    <xf numFmtId="0" fontId="18" fillId="0" borderId="11" xfId="0" applyFont="1" applyBorder="1" applyAlignment="1">
      <alignment horizontal="center"/>
    </xf>
    <xf numFmtId="0" fontId="7" fillId="2" borderId="0" xfId="0" applyFont="1" applyFill="1" applyAlignment="1">
      <alignment vertical="top" wrapText="1" readingOrder="1"/>
    </xf>
    <xf numFmtId="0" fontId="19"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4" borderId="1" xfId="0" applyFont="1" applyFill="1" applyBorder="1" applyAlignment="1">
      <alignment vertical="center" wrapText="1"/>
    </xf>
    <xf numFmtId="0" fontId="3" fillId="0" borderId="1" xfId="0" applyFont="1" applyBorder="1" applyAlignment="1">
      <alignment vertical="center" wrapText="1"/>
    </xf>
    <xf numFmtId="0" fontId="12" fillId="0" borderId="0" xfId="0" applyFont="1" applyAlignment="1">
      <alignment horizont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15" fontId="5"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49" fontId="3"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14" fontId="21" fillId="0" borderId="0" xfId="0" applyNumberFormat="1" applyFont="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49" fontId="22" fillId="0" borderId="0" xfId="0" applyNumberFormat="1" applyFont="1" applyAlignment="1">
      <alignment horizontal="center" vertical="center"/>
    </xf>
    <xf numFmtId="0" fontId="2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9" fillId="2" borderId="0" xfId="0" applyFont="1" applyFill="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vertical="center" wrapText="1"/>
    </xf>
    <xf numFmtId="0" fontId="0" fillId="0" borderId="12" xfId="0" applyBorder="1" applyAlignment="1">
      <alignment wrapText="1"/>
    </xf>
    <xf numFmtId="0" fontId="0" fillId="0" borderId="12" xfId="0" applyBorder="1"/>
    <xf numFmtId="0" fontId="9"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9" xfId="0" applyBorder="1" applyAlignment="1">
      <alignment horizontal="center"/>
    </xf>
    <xf numFmtId="0" fontId="0" fillId="0" borderId="13" xfId="0" applyBorder="1" applyAlignment="1">
      <alignment horizontal="center"/>
    </xf>
    <xf numFmtId="0" fontId="0" fillId="0" borderId="14" xfId="0" applyBorder="1" applyAlignment="1">
      <alignment wrapText="1"/>
    </xf>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23" fillId="0" borderId="0" xfId="0" applyFont="1" applyAlignment="1">
      <alignment wrapText="1"/>
    </xf>
    <xf numFmtId="0" fontId="10" fillId="2" borderId="1" xfId="0" applyFont="1" applyFill="1" applyBorder="1" applyAlignment="1">
      <alignment horizontal="center" vertical="center" wrapText="1" readingOrder="1"/>
    </xf>
    <xf numFmtId="0" fontId="6" fillId="0" borderId="0" xfId="0" applyFont="1" applyAlignment="1">
      <alignment horizontal="center"/>
    </xf>
    <xf numFmtId="0" fontId="1" fillId="0" borderId="1" xfId="0" applyFont="1" applyBorder="1" applyAlignment="1">
      <alignment horizontal="center" vertical="center" wrapText="1" readingOrder="1"/>
    </xf>
    <xf numFmtId="0" fontId="3"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14" fontId="21" fillId="0" borderId="1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10" fillId="0" borderId="17" xfId="0" applyFont="1" applyBorder="1" applyAlignment="1">
      <alignment horizontal="center" vertical="center" wrapText="1"/>
    </xf>
    <xf numFmtId="49" fontId="22" fillId="0" borderId="17" xfId="0" applyNumberFormat="1" applyFont="1" applyBorder="1" applyAlignment="1">
      <alignment horizontal="center" vertical="center"/>
    </xf>
    <xf numFmtId="0" fontId="21" fillId="0" borderId="17" xfId="0" applyFont="1" applyBorder="1" applyAlignment="1">
      <alignment horizontal="center" vertical="center" wrapText="1"/>
    </xf>
    <xf numFmtId="0" fontId="3" fillId="0" borderId="7" xfId="0" applyFont="1" applyBorder="1" applyAlignment="1">
      <alignment horizontal="center" vertical="center" wrapText="1"/>
    </xf>
    <xf numFmtId="14" fontId="21"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0" fillId="0" borderId="12" xfId="0" applyBorder="1" applyAlignment="1">
      <alignment horizontal="right" wrapText="1"/>
    </xf>
    <xf numFmtId="0" fontId="12" fillId="0" borderId="12" xfId="0" applyFont="1" applyBorder="1" applyAlignment="1">
      <alignment horizontal="center" vertical="center" wrapText="1"/>
    </xf>
    <xf numFmtId="49" fontId="26"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15" fillId="0" borderId="3" xfId="0" applyNumberFormat="1" applyFont="1" applyBorder="1" applyAlignment="1">
      <alignment horizontal="center" vertical="center" wrapText="1"/>
    </xf>
    <xf numFmtId="0" fontId="0" fillId="0" borderId="12" xfId="0" applyBorder="1" applyAlignment="1">
      <alignment horizontal="center" vertical="center" wrapText="1"/>
    </xf>
    <xf numFmtId="0" fontId="3" fillId="0" borderId="18" xfId="0" applyFont="1" applyBorder="1" applyAlignment="1">
      <alignment horizontal="center" vertical="center" wrapText="1"/>
    </xf>
    <xf numFmtId="0" fontId="5" fillId="2" borderId="1" xfId="0"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0" fillId="0" borderId="1" xfId="0" applyBorder="1" applyAlignment="1">
      <alignment horizontal="center" vertical="center"/>
    </xf>
    <xf numFmtId="0" fontId="19" fillId="2" borderId="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10" fillId="0" borderId="1" xfId="0" applyFont="1" applyBorder="1" applyAlignment="1">
      <alignment horizontal="center" vertical="justify" wrapText="1"/>
    </xf>
    <xf numFmtId="0" fontId="10"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10" fillId="0" borderId="3" xfId="0" applyFont="1" applyBorder="1" applyAlignment="1">
      <alignment horizontal="center" vertical="justify" wrapText="1"/>
    </xf>
    <xf numFmtId="0" fontId="19" fillId="0" borderId="1" xfId="0" applyFont="1" applyBorder="1" applyAlignment="1">
      <alignment horizontal="center" vertical="center" wrapText="1"/>
    </xf>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readingOrder="1"/>
    </xf>
    <xf numFmtId="0" fontId="10" fillId="2" borderId="17" xfId="0" applyFont="1" applyFill="1" applyBorder="1" applyAlignment="1">
      <alignment horizontal="center" vertical="center" wrapText="1" readingOrder="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1269677</xdr:colOff>
      <xdr:row>293</xdr:row>
      <xdr:rowOff>348164</xdr:rowOff>
    </xdr:from>
    <xdr:to>
      <xdr:col>4</xdr:col>
      <xdr:colOff>3226791</xdr:colOff>
      <xdr:row>300</xdr:row>
      <xdr:rowOff>76200</xdr:rowOff>
    </xdr:to>
    <xdr:sp macro="" textlink="">
      <xdr:nvSpPr>
        <xdr:cNvPr id="2" name="1 CuadroTexto">
          <a:extLst>
            <a:ext uri="{FF2B5EF4-FFF2-40B4-BE49-F238E27FC236}">
              <a16:creationId xmlns:a16="http://schemas.microsoft.com/office/drawing/2014/main" id="{1A4F9F27-8CFD-4FCC-ADA5-E6E753E07EDF}"/>
            </a:ext>
          </a:extLst>
        </xdr:cNvPr>
        <xdr:cNvSpPr txBox="1"/>
      </xdr:nvSpPr>
      <xdr:spPr>
        <a:xfrm>
          <a:off x="2612702" y="14797589"/>
          <a:ext cx="4833664" cy="23283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ING.</a:t>
          </a:r>
          <a:r>
            <a:rPr lang="es-MX" sz="1400" b="1" baseline="0"/>
            <a:t> EDY DAVID DE LA CRUZ MORALES</a:t>
          </a:r>
          <a:endParaRPr lang="es-MX" sz="1400" b="1"/>
        </a:p>
        <a:p>
          <a:pPr algn="ctr"/>
          <a:r>
            <a:rPr lang="es-MX" sz="1400" b="1"/>
            <a:t>JEFE</a:t>
          </a:r>
          <a:r>
            <a:rPr lang="es-MX" sz="1400" b="1" baseline="0"/>
            <a:t> DE DEPARTAMENTO DE VERIFICACIÓN NORMATIVA</a:t>
          </a:r>
          <a:endParaRPr lang="es-MX" sz="1400" b="1"/>
        </a:p>
        <a:p>
          <a:pPr algn="ctr"/>
          <a:r>
            <a:rPr lang="es-MX" sz="1400" b="1"/>
            <a:t> </a:t>
          </a:r>
        </a:p>
      </xdr:txBody>
    </xdr:sp>
    <xdr:clientData/>
  </xdr:twoCellAnchor>
  <xdr:twoCellAnchor>
    <xdr:from>
      <xdr:col>5</xdr:col>
      <xdr:colOff>352822</xdr:colOff>
      <xdr:row>293</xdr:row>
      <xdr:rowOff>347422</xdr:rowOff>
    </xdr:from>
    <xdr:to>
      <xdr:col>8</xdr:col>
      <xdr:colOff>36315</xdr:colOff>
      <xdr:row>300</xdr:row>
      <xdr:rowOff>79375</xdr:rowOff>
    </xdr:to>
    <xdr:sp macro="" textlink="">
      <xdr:nvSpPr>
        <xdr:cNvPr id="3" name="2 CuadroTexto">
          <a:extLst>
            <a:ext uri="{FF2B5EF4-FFF2-40B4-BE49-F238E27FC236}">
              <a16:creationId xmlns:a16="http://schemas.microsoft.com/office/drawing/2014/main" id="{FB485678-6C2A-4A0B-9F9E-6830CA1B3F24}"/>
            </a:ext>
          </a:extLst>
        </xdr:cNvPr>
        <xdr:cNvSpPr txBox="1"/>
      </xdr:nvSpPr>
      <xdr:spPr>
        <a:xfrm>
          <a:off x="7858522" y="14796847"/>
          <a:ext cx="6179543" cy="233227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MAURICIO DOMÍNGUEZ MÉNDEZ</a:t>
          </a:r>
          <a:endParaRPr lang="es-MX" sz="1400" b="1"/>
        </a:p>
        <a:p>
          <a:pPr algn="ctr"/>
          <a:r>
            <a:rPr lang="es-MX" sz="1400" b="1"/>
            <a:t>RESPONSABLE DE ARCHIVO DE TRÁMITE</a:t>
          </a:r>
        </a:p>
      </xdr:txBody>
    </xdr:sp>
    <xdr:clientData/>
  </xdr:twoCellAnchor>
  <xdr:twoCellAnchor>
    <xdr:from>
      <xdr:col>8</xdr:col>
      <xdr:colOff>530422</xdr:colOff>
      <xdr:row>293</xdr:row>
      <xdr:rowOff>352425</xdr:rowOff>
    </xdr:from>
    <xdr:to>
      <xdr:col>16</xdr:col>
      <xdr:colOff>1259681</xdr:colOff>
      <xdr:row>300</xdr:row>
      <xdr:rowOff>66675</xdr:rowOff>
    </xdr:to>
    <xdr:sp macro="" textlink="">
      <xdr:nvSpPr>
        <xdr:cNvPr id="4" name="3 CuadroTexto">
          <a:extLst>
            <a:ext uri="{FF2B5EF4-FFF2-40B4-BE49-F238E27FC236}">
              <a16:creationId xmlns:a16="http://schemas.microsoft.com/office/drawing/2014/main" id="{FC14FDFC-C952-4762-95A0-0DD519F516B1}"/>
            </a:ext>
          </a:extLst>
        </xdr:cNvPr>
        <xdr:cNvSpPr txBox="1"/>
      </xdr:nvSpPr>
      <xdr:spPr>
        <a:xfrm>
          <a:off x="14532172" y="14801850"/>
          <a:ext cx="5567959" cy="2314575"/>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200" b="1"/>
        </a:p>
        <a:p>
          <a:endParaRPr lang="es-MX" sz="1200" b="1"/>
        </a:p>
        <a:p>
          <a:endParaRPr lang="es-MX" sz="1200" b="1"/>
        </a:p>
        <a:p>
          <a:endParaRPr lang="es-MX" sz="1200" b="1"/>
        </a:p>
        <a:p>
          <a:endParaRPr lang="es-MX" sz="1200" b="1"/>
        </a:p>
        <a:p>
          <a:endParaRPr lang="es-MX" sz="1200" b="1"/>
        </a:p>
        <a:p>
          <a:endParaRPr lang="es-MX" sz="1200" b="1"/>
        </a:p>
        <a:p>
          <a:pPr algn="ctr"/>
          <a:r>
            <a:rPr lang="es-MX" sz="1400" b="1"/>
            <a:t>BIOL. MIGUEL ODILÓN CHÁVEZ LOMELÍ</a:t>
          </a:r>
        </a:p>
        <a:p>
          <a:pPr algn="ctr"/>
          <a:r>
            <a:rPr lang="es-MX" sz="1400" b="1"/>
            <a:t>DIRECTOR DE PROTECCIÓN AMBIENTAL Y DESARROLLO SUSTENTABLE</a:t>
          </a:r>
        </a:p>
      </xdr:txBody>
    </xdr:sp>
    <xdr:clientData/>
  </xdr:twoCellAnchor>
  <xdr:twoCellAnchor>
    <xdr:from>
      <xdr:col>17</xdr:col>
      <xdr:colOff>277966</xdr:colOff>
      <xdr:row>294</xdr:row>
      <xdr:rowOff>52547</xdr:rowOff>
    </xdr:from>
    <xdr:to>
      <xdr:col>21</xdr:col>
      <xdr:colOff>535781</xdr:colOff>
      <xdr:row>298</xdr:row>
      <xdr:rowOff>163712</xdr:rowOff>
    </xdr:to>
    <xdr:sp macro="" textlink="">
      <xdr:nvSpPr>
        <xdr:cNvPr id="5" name="5 CuadroTexto">
          <a:extLst>
            <a:ext uri="{FF2B5EF4-FFF2-40B4-BE49-F238E27FC236}">
              <a16:creationId xmlns:a16="http://schemas.microsoft.com/office/drawing/2014/main" id="{AD513825-EC55-48CC-9524-432ABE524DAC}"/>
            </a:ext>
          </a:extLst>
        </xdr:cNvPr>
        <xdr:cNvSpPr txBox="1"/>
      </xdr:nvSpPr>
      <xdr:spPr>
        <a:xfrm>
          <a:off x="20558279" y="14538485"/>
          <a:ext cx="5397346" cy="161929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400" b="1"/>
            <a:t>FECHA</a:t>
          </a:r>
          <a:r>
            <a:rPr lang="es-MX" sz="1400" b="1" baseline="0"/>
            <a:t> DE ENTREGA: 17 DE SEPTIEMBRE DE 2024</a:t>
          </a:r>
          <a:endParaRPr lang="es-MX" sz="1400" b="1"/>
        </a:p>
      </xdr:txBody>
    </xdr:sp>
    <xdr:clientData/>
  </xdr:twoCellAnchor>
  <xdr:twoCellAnchor editAs="oneCell">
    <xdr:from>
      <xdr:col>1</xdr:col>
      <xdr:colOff>192386</xdr:colOff>
      <xdr:row>0</xdr:row>
      <xdr:rowOff>227205</xdr:rowOff>
    </xdr:from>
    <xdr:to>
      <xdr:col>4</xdr:col>
      <xdr:colOff>9526</xdr:colOff>
      <xdr:row>4</xdr:row>
      <xdr:rowOff>133350</xdr:rowOff>
    </xdr:to>
    <xdr:pic>
      <xdr:nvPicPr>
        <xdr:cNvPr id="6" name="Imagen 5">
          <a:extLst>
            <a:ext uri="{FF2B5EF4-FFF2-40B4-BE49-F238E27FC236}">
              <a16:creationId xmlns:a16="http://schemas.microsoft.com/office/drawing/2014/main" id="{2E070F67-B247-4D90-8A61-DAC4AE24E586}"/>
            </a:ext>
          </a:extLst>
        </xdr:cNvPr>
        <xdr:cNvPicPr>
          <a:picLocks noChangeAspect="1"/>
        </xdr:cNvPicPr>
      </xdr:nvPicPr>
      <xdr:blipFill>
        <a:blip xmlns:r="http://schemas.openxmlformats.org/officeDocument/2006/relationships" r:embed="rId1"/>
        <a:stretch>
          <a:fillRect/>
        </a:stretch>
      </xdr:blipFill>
      <xdr:spPr>
        <a:xfrm>
          <a:off x="192386" y="227205"/>
          <a:ext cx="4036714" cy="1392045"/>
        </a:xfrm>
        <a:prstGeom prst="rect">
          <a:avLst/>
        </a:prstGeom>
      </xdr:spPr>
    </xdr:pic>
    <xdr:clientData/>
  </xdr:twoCellAnchor>
  <xdr:twoCellAnchor>
    <xdr:from>
      <xdr:col>19</xdr:col>
      <xdr:colOff>338667</xdr:colOff>
      <xdr:row>1</xdr:row>
      <xdr:rowOff>31750</xdr:rowOff>
    </xdr:from>
    <xdr:to>
      <xdr:col>21</xdr:col>
      <xdr:colOff>1611845</xdr:colOff>
      <xdr:row>3</xdr:row>
      <xdr:rowOff>213419</xdr:rowOff>
    </xdr:to>
    <xdr:sp macro="" textlink="">
      <xdr:nvSpPr>
        <xdr:cNvPr id="8" name="Cuadro de texto 2">
          <a:extLst>
            <a:ext uri="{FF2B5EF4-FFF2-40B4-BE49-F238E27FC236}">
              <a16:creationId xmlns:a16="http://schemas.microsoft.com/office/drawing/2014/main" id="{978F785B-6B4C-43C3-A266-863E8B8D8692}"/>
            </a:ext>
          </a:extLst>
        </xdr:cNvPr>
        <xdr:cNvSpPr txBox="1">
          <a:spLocks noChangeArrowheads="1"/>
        </xdr:cNvSpPr>
      </xdr:nvSpPr>
      <xdr:spPr bwMode="auto">
        <a:xfrm>
          <a:off x="24765000" y="402167"/>
          <a:ext cx="3781428" cy="92250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1269677</xdr:colOff>
      <xdr:row>647</xdr:row>
      <xdr:rowOff>348164</xdr:rowOff>
    </xdr:from>
    <xdr:to>
      <xdr:col>4</xdr:col>
      <xdr:colOff>3226791</xdr:colOff>
      <xdr:row>654</xdr:row>
      <xdr:rowOff>76200</xdr:rowOff>
    </xdr:to>
    <xdr:sp macro="" textlink="">
      <xdr:nvSpPr>
        <xdr:cNvPr id="2" name="1 CuadroTexto">
          <a:extLst>
            <a:ext uri="{FF2B5EF4-FFF2-40B4-BE49-F238E27FC236}">
              <a16:creationId xmlns:a16="http://schemas.microsoft.com/office/drawing/2014/main" id="{5052BBF3-5180-4153-A205-C1F7F80AC425}"/>
            </a:ext>
          </a:extLst>
        </xdr:cNvPr>
        <xdr:cNvSpPr txBox="1"/>
      </xdr:nvSpPr>
      <xdr:spPr>
        <a:xfrm>
          <a:off x="2145977" y="123439739"/>
          <a:ext cx="1423714" cy="12234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ING. MARISELA BAUTISTA TORRES</a:t>
          </a:r>
        </a:p>
        <a:p>
          <a:pPr algn="ctr"/>
          <a:r>
            <a:rPr lang="es-MX" sz="1400" b="1"/>
            <a:t>JEFA DE DEPARTAMENTO DE </a:t>
          </a:r>
          <a:r>
            <a:rPr lang="es-MX" sz="1400" b="1" cap="all" baseline="0"/>
            <a:t>Recursos Naturales e Impacto Ambiental </a:t>
          </a:r>
        </a:p>
      </xdr:txBody>
    </xdr:sp>
    <xdr:clientData/>
  </xdr:twoCellAnchor>
  <xdr:twoCellAnchor>
    <xdr:from>
      <xdr:col>5</xdr:col>
      <xdr:colOff>1393032</xdr:colOff>
      <xdr:row>647</xdr:row>
      <xdr:rowOff>335516</xdr:rowOff>
    </xdr:from>
    <xdr:to>
      <xdr:col>6</xdr:col>
      <xdr:colOff>476251</xdr:colOff>
      <xdr:row>654</xdr:row>
      <xdr:rowOff>67469</xdr:rowOff>
    </xdr:to>
    <xdr:sp macro="" textlink="">
      <xdr:nvSpPr>
        <xdr:cNvPr id="3" name="2 CuadroTexto">
          <a:extLst>
            <a:ext uri="{FF2B5EF4-FFF2-40B4-BE49-F238E27FC236}">
              <a16:creationId xmlns:a16="http://schemas.microsoft.com/office/drawing/2014/main" id="{24AC8A7E-0DFC-47FA-BC64-18C6ABCF8938}"/>
            </a:ext>
          </a:extLst>
        </xdr:cNvPr>
        <xdr:cNvSpPr txBox="1"/>
      </xdr:nvSpPr>
      <xdr:spPr>
        <a:xfrm>
          <a:off x="4288632" y="123446141"/>
          <a:ext cx="473869" cy="120832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MAURICIO DOMÍNGUEZ MÉNDEZ</a:t>
          </a:r>
          <a:endParaRPr lang="es-MX" sz="1400" b="1"/>
        </a:p>
        <a:p>
          <a:pPr algn="ctr"/>
          <a:r>
            <a:rPr lang="es-MX" sz="1400" b="1"/>
            <a:t>RESPONSABLE DE ARCHIVO DE TRÁMITE</a:t>
          </a:r>
        </a:p>
      </xdr:txBody>
    </xdr:sp>
    <xdr:clientData/>
  </xdr:twoCellAnchor>
  <xdr:twoCellAnchor>
    <xdr:from>
      <xdr:col>7</xdr:col>
      <xdr:colOff>0</xdr:colOff>
      <xdr:row>647</xdr:row>
      <xdr:rowOff>257175</xdr:rowOff>
    </xdr:from>
    <xdr:to>
      <xdr:col>15</xdr:col>
      <xdr:colOff>511968</xdr:colOff>
      <xdr:row>653</xdr:row>
      <xdr:rowOff>340519</xdr:rowOff>
    </xdr:to>
    <xdr:sp macro="" textlink="">
      <xdr:nvSpPr>
        <xdr:cNvPr id="4" name="3 CuadroTexto">
          <a:extLst>
            <a:ext uri="{FF2B5EF4-FFF2-40B4-BE49-F238E27FC236}">
              <a16:creationId xmlns:a16="http://schemas.microsoft.com/office/drawing/2014/main" id="{7BD3001F-CCB7-41E7-B7FD-C58BB7E1F268}"/>
            </a:ext>
          </a:extLst>
        </xdr:cNvPr>
        <xdr:cNvSpPr txBox="1"/>
      </xdr:nvSpPr>
      <xdr:spPr>
        <a:xfrm>
          <a:off x="5000625" y="123444000"/>
          <a:ext cx="6226968" cy="1140619"/>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200" b="1"/>
        </a:p>
        <a:p>
          <a:endParaRPr lang="es-MX" sz="1200" b="1"/>
        </a:p>
        <a:p>
          <a:endParaRPr lang="es-MX" sz="1200" b="1"/>
        </a:p>
        <a:p>
          <a:endParaRPr lang="es-MX" sz="1200" b="1"/>
        </a:p>
        <a:p>
          <a:endParaRPr lang="es-MX" sz="1200" b="1"/>
        </a:p>
        <a:p>
          <a:endParaRPr lang="es-MX" sz="1200" b="1"/>
        </a:p>
        <a:p>
          <a:endParaRPr lang="es-MX" sz="1200" b="1"/>
        </a:p>
        <a:p>
          <a:pPr algn="ctr"/>
          <a:r>
            <a:rPr lang="es-MX" sz="1400" b="1"/>
            <a:t>BIOL. MIGUEL ODILÓN CHÁVEZ LOMELÍ</a:t>
          </a:r>
        </a:p>
        <a:p>
          <a:pPr algn="ctr"/>
          <a:r>
            <a:rPr lang="es-MX" sz="1400" b="1"/>
            <a:t>DIRECTOR DE PROTECCIÓN AMBIENTAL Y DESARROLLO SUSTENTABLE</a:t>
          </a:r>
        </a:p>
      </xdr:txBody>
    </xdr:sp>
    <xdr:clientData/>
  </xdr:twoCellAnchor>
  <xdr:oneCellAnchor>
    <xdr:from>
      <xdr:col>1</xdr:col>
      <xdr:colOff>192386</xdr:colOff>
      <xdr:row>0</xdr:row>
      <xdr:rowOff>227205</xdr:rowOff>
    </xdr:from>
    <xdr:ext cx="4039322" cy="1375716"/>
    <xdr:pic>
      <xdr:nvPicPr>
        <xdr:cNvPr id="5" name="Imagen 4">
          <a:extLst>
            <a:ext uri="{FF2B5EF4-FFF2-40B4-BE49-F238E27FC236}">
              <a16:creationId xmlns:a16="http://schemas.microsoft.com/office/drawing/2014/main" id="{3B9F6C5F-046D-419F-9F5D-31E043527342}"/>
            </a:ext>
          </a:extLst>
        </xdr:cNvPr>
        <xdr:cNvPicPr>
          <a:picLocks noChangeAspect="1"/>
        </xdr:cNvPicPr>
      </xdr:nvPicPr>
      <xdr:blipFill>
        <a:blip xmlns:r="http://schemas.openxmlformats.org/officeDocument/2006/relationships" r:embed="rId1"/>
        <a:stretch>
          <a:fillRect/>
        </a:stretch>
      </xdr:blipFill>
      <xdr:spPr>
        <a:xfrm>
          <a:off x="906761" y="189105"/>
          <a:ext cx="4039322" cy="1375716"/>
        </a:xfrm>
        <a:prstGeom prst="rect">
          <a:avLst/>
        </a:prstGeom>
      </xdr:spPr>
    </xdr:pic>
    <xdr:clientData/>
  </xdr:oneCellAnchor>
  <xdr:twoCellAnchor>
    <xdr:from>
      <xdr:col>18</xdr:col>
      <xdr:colOff>1066800</xdr:colOff>
      <xdr:row>1</xdr:row>
      <xdr:rowOff>101435</xdr:rowOff>
    </xdr:from>
    <xdr:to>
      <xdr:col>20</xdr:col>
      <xdr:colOff>1619250</xdr:colOff>
      <xdr:row>2</xdr:row>
      <xdr:rowOff>323851</xdr:rowOff>
    </xdr:to>
    <xdr:sp macro="" textlink="">
      <xdr:nvSpPr>
        <xdr:cNvPr id="6" name="Cuadro de texto 2">
          <a:extLst>
            <a:ext uri="{FF2B5EF4-FFF2-40B4-BE49-F238E27FC236}">
              <a16:creationId xmlns:a16="http://schemas.microsoft.com/office/drawing/2014/main" id="{8DC924C0-C532-4D82-90DC-50F6FFD8B5EE}"/>
            </a:ext>
          </a:extLst>
        </xdr:cNvPr>
        <xdr:cNvSpPr txBox="1">
          <a:spLocks noChangeArrowheads="1"/>
        </xdr:cNvSpPr>
      </xdr:nvSpPr>
      <xdr:spPr bwMode="auto">
        <a:xfrm>
          <a:off x="13573125" y="291935"/>
          <a:ext cx="142875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“2024: Año de FELIPE </a:t>
          </a:r>
          <a:b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b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El revolucionario del pueblo”.</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492919</xdr:colOff>
      <xdr:row>0</xdr:row>
      <xdr:rowOff>365754</xdr:rowOff>
    </xdr:from>
    <xdr:to>
      <xdr:col>21</xdr:col>
      <xdr:colOff>4763</xdr:colOff>
      <xdr:row>3</xdr:row>
      <xdr:rowOff>180975</xdr:rowOff>
    </xdr:to>
    <xdr:sp macro="" textlink="">
      <xdr:nvSpPr>
        <xdr:cNvPr id="7" name="Cuadro de texto 2">
          <a:extLst>
            <a:ext uri="{FF2B5EF4-FFF2-40B4-BE49-F238E27FC236}">
              <a16:creationId xmlns:a16="http://schemas.microsoft.com/office/drawing/2014/main" id="{4611893D-E531-45A9-BD59-F43FE397E11A}"/>
            </a:ext>
          </a:extLst>
        </xdr:cNvPr>
        <xdr:cNvSpPr txBox="1">
          <a:spLocks noChangeArrowheads="1"/>
        </xdr:cNvSpPr>
      </xdr:nvSpPr>
      <xdr:spPr bwMode="auto">
        <a:xfrm>
          <a:off x="13351669" y="194304"/>
          <a:ext cx="1654969" cy="55817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16</xdr:col>
      <xdr:colOff>0</xdr:colOff>
      <xdr:row>648</xdr:row>
      <xdr:rowOff>0</xdr:rowOff>
    </xdr:from>
    <xdr:to>
      <xdr:col>20</xdr:col>
      <xdr:colOff>261218</xdr:colOff>
      <xdr:row>652</xdr:row>
      <xdr:rowOff>117969</xdr:rowOff>
    </xdr:to>
    <xdr:sp macro="" textlink="">
      <xdr:nvSpPr>
        <xdr:cNvPr id="8" name="5 CuadroTexto">
          <a:extLst>
            <a:ext uri="{FF2B5EF4-FFF2-40B4-BE49-F238E27FC236}">
              <a16:creationId xmlns:a16="http://schemas.microsoft.com/office/drawing/2014/main" id="{9BDD7F50-7EA3-4F5D-8C75-25D94B96C66F}"/>
            </a:ext>
          </a:extLst>
        </xdr:cNvPr>
        <xdr:cNvSpPr txBox="1"/>
      </xdr:nvSpPr>
      <xdr:spPr>
        <a:xfrm>
          <a:off x="11430000" y="123444000"/>
          <a:ext cx="3118718" cy="879969"/>
        </a:xfrm>
        <a:prstGeom prst="rect">
          <a:avLst/>
        </a:prstGeom>
        <a:solidFill>
          <a:schemeClr val="bg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FECHA</a:t>
          </a:r>
          <a:r>
            <a:rPr lang="es-MX" sz="1200" b="1" baseline="0"/>
            <a:t> DE ENTREGA: 17 DE SEPTIEMBRE DE 2024</a:t>
          </a:r>
          <a:endParaRPr lang="es-MX"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1269677</xdr:colOff>
      <xdr:row>30</xdr:row>
      <xdr:rowOff>348164</xdr:rowOff>
    </xdr:from>
    <xdr:to>
      <xdr:col>4</xdr:col>
      <xdr:colOff>3226791</xdr:colOff>
      <xdr:row>37</xdr:row>
      <xdr:rowOff>76200</xdr:rowOff>
    </xdr:to>
    <xdr:sp macro="" textlink="">
      <xdr:nvSpPr>
        <xdr:cNvPr id="2" name="1 CuadroTexto">
          <a:extLst>
            <a:ext uri="{FF2B5EF4-FFF2-40B4-BE49-F238E27FC236}">
              <a16:creationId xmlns:a16="http://schemas.microsoft.com/office/drawing/2014/main" id="{5D021754-17F0-4181-886A-A275F0AD8042}"/>
            </a:ext>
          </a:extLst>
        </xdr:cNvPr>
        <xdr:cNvSpPr txBox="1"/>
      </xdr:nvSpPr>
      <xdr:spPr>
        <a:xfrm>
          <a:off x="2145977" y="5901239"/>
          <a:ext cx="1423714" cy="12234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pPr algn="ctr"/>
          <a:endParaRPr lang="es-MX" sz="1400" b="1">
            <a:solidFill>
              <a:schemeClr val="dk1"/>
            </a:solidFill>
            <a:effectLst/>
            <a:latin typeface="+mn-lt"/>
            <a:ea typeface="+mn-ea"/>
            <a:cs typeface="+mn-cs"/>
          </a:endParaRPr>
        </a:p>
        <a:p>
          <a:pPr algn="ctr"/>
          <a:r>
            <a:rPr lang="es-MX" sz="1400" b="1">
              <a:solidFill>
                <a:schemeClr val="dk1"/>
              </a:solidFill>
              <a:effectLst/>
              <a:latin typeface="+mn-lt"/>
              <a:ea typeface="+mn-ea"/>
              <a:cs typeface="+mn-cs"/>
            </a:rPr>
            <a:t>ING.</a:t>
          </a:r>
          <a:r>
            <a:rPr lang="es-MX" sz="1400" b="1" baseline="0">
              <a:solidFill>
                <a:schemeClr val="dk1"/>
              </a:solidFill>
              <a:effectLst/>
              <a:latin typeface="+mn-lt"/>
              <a:ea typeface="+mn-ea"/>
              <a:cs typeface="+mn-cs"/>
            </a:rPr>
            <a:t> LUIS ALONSO ÁVILA LIZARRAGA</a:t>
          </a:r>
          <a:endParaRPr lang="es-MX" sz="1400">
            <a:effectLst/>
            <a:latin typeface="+mn-lt"/>
          </a:endParaRPr>
        </a:p>
        <a:p>
          <a:pPr algn="ctr"/>
          <a:r>
            <a:rPr lang="es-MX" sz="1400" b="1" baseline="0">
              <a:solidFill>
                <a:schemeClr val="dk1"/>
              </a:solidFill>
              <a:effectLst/>
              <a:latin typeface="+mn-lt"/>
              <a:ea typeface="+mn-ea"/>
              <a:cs typeface="+mn-cs"/>
            </a:rPr>
            <a:t>COORDINDOR DE ESPACIOS PÚBLICOS</a:t>
          </a:r>
          <a:r>
            <a:rPr lang="es-MX" sz="1400" b="1">
              <a:solidFill>
                <a:schemeClr val="dk1"/>
              </a:solidFill>
              <a:effectLst/>
              <a:latin typeface="+mn-lt"/>
              <a:ea typeface="+mn-ea"/>
              <a:cs typeface="+mn-cs"/>
            </a:rPr>
            <a:t> </a:t>
          </a:r>
          <a:endParaRPr lang="es-MX" sz="1400">
            <a:effectLst/>
            <a:latin typeface="+mn-lt"/>
          </a:endParaRPr>
        </a:p>
        <a:p>
          <a:pPr algn="ctr"/>
          <a:r>
            <a:rPr lang="es-MX" sz="1400" b="1"/>
            <a:t> </a:t>
          </a:r>
        </a:p>
      </xdr:txBody>
    </xdr:sp>
    <xdr:clientData/>
  </xdr:twoCellAnchor>
  <xdr:twoCellAnchor>
    <xdr:from>
      <xdr:col>5</xdr:col>
      <xdr:colOff>352822</xdr:colOff>
      <xdr:row>30</xdr:row>
      <xdr:rowOff>347422</xdr:rowOff>
    </xdr:from>
    <xdr:to>
      <xdr:col>8</xdr:col>
      <xdr:colOff>36315</xdr:colOff>
      <xdr:row>37</xdr:row>
      <xdr:rowOff>79375</xdr:rowOff>
    </xdr:to>
    <xdr:sp macro="" textlink="">
      <xdr:nvSpPr>
        <xdr:cNvPr id="3" name="2 CuadroTexto">
          <a:extLst>
            <a:ext uri="{FF2B5EF4-FFF2-40B4-BE49-F238E27FC236}">
              <a16:creationId xmlns:a16="http://schemas.microsoft.com/office/drawing/2014/main" id="{297426A3-2C13-4DDF-BEFD-B1D704272011}"/>
            </a:ext>
          </a:extLst>
        </xdr:cNvPr>
        <xdr:cNvSpPr txBox="1"/>
      </xdr:nvSpPr>
      <xdr:spPr>
        <a:xfrm>
          <a:off x="3924697" y="5910022"/>
          <a:ext cx="1826618"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MAURICIO DOMÍNGUEZ MÉNDEZ</a:t>
          </a:r>
          <a:endParaRPr lang="es-MX" sz="1400" b="1"/>
        </a:p>
        <a:p>
          <a:pPr algn="ctr"/>
          <a:r>
            <a:rPr lang="es-MX" sz="1400" b="1"/>
            <a:t>RESPONSABLE DE ARCHIVO DE TRÁMITE</a:t>
          </a:r>
        </a:p>
      </xdr:txBody>
    </xdr:sp>
    <xdr:clientData/>
  </xdr:twoCellAnchor>
  <xdr:twoCellAnchor>
    <xdr:from>
      <xdr:col>8</xdr:col>
      <xdr:colOff>530422</xdr:colOff>
      <xdr:row>30</xdr:row>
      <xdr:rowOff>352425</xdr:rowOff>
    </xdr:from>
    <xdr:to>
      <xdr:col>16</xdr:col>
      <xdr:colOff>1259681</xdr:colOff>
      <xdr:row>37</xdr:row>
      <xdr:rowOff>66675</xdr:rowOff>
    </xdr:to>
    <xdr:sp macro="" textlink="">
      <xdr:nvSpPr>
        <xdr:cNvPr id="4" name="3 CuadroTexto">
          <a:extLst>
            <a:ext uri="{FF2B5EF4-FFF2-40B4-BE49-F238E27FC236}">
              <a16:creationId xmlns:a16="http://schemas.microsoft.com/office/drawing/2014/main" id="{09349188-BF39-412A-B60A-12A251636F9B}"/>
            </a:ext>
          </a:extLst>
        </xdr:cNvPr>
        <xdr:cNvSpPr txBox="1"/>
      </xdr:nvSpPr>
      <xdr:spPr>
        <a:xfrm>
          <a:off x="6245422" y="5905500"/>
          <a:ext cx="5901334" cy="1209675"/>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200" b="1"/>
        </a:p>
        <a:p>
          <a:endParaRPr lang="es-MX" sz="1200" b="1"/>
        </a:p>
        <a:p>
          <a:endParaRPr lang="es-MX" sz="1200" b="1"/>
        </a:p>
        <a:p>
          <a:endParaRPr lang="es-MX" sz="1200" b="1"/>
        </a:p>
        <a:p>
          <a:endParaRPr lang="es-MX" sz="1200" b="1"/>
        </a:p>
        <a:p>
          <a:endParaRPr lang="es-MX" sz="1200" b="1"/>
        </a:p>
        <a:p>
          <a:endParaRPr lang="es-MX" sz="1200" b="1"/>
        </a:p>
        <a:p>
          <a:pPr algn="ctr"/>
          <a:r>
            <a:rPr lang="es-MX" sz="1400" b="1"/>
            <a:t>BIOL. MIGUEL ODILÓN CHÁVEZ LOMELÍ</a:t>
          </a:r>
        </a:p>
        <a:p>
          <a:pPr algn="ctr"/>
          <a:r>
            <a:rPr lang="es-MX" sz="1400" b="1"/>
            <a:t>DIRECTOR DE PROTECCIÓN AMBIENTAL Y DESARROLLO SUSTENTABLE</a:t>
          </a:r>
        </a:p>
      </xdr:txBody>
    </xdr:sp>
    <xdr:clientData/>
  </xdr:twoCellAnchor>
  <xdr:twoCellAnchor>
    <xdr:from>
      <xdr:col>17</xdr:col>
      <xdr:colOff>277965</xdr:colOff>
      <xdr:row>31</xdr:row>
      <xdr:rowOff>52546</xdr:rowOff>
    </xdr:from>
    <xdr:to>
      <xdr:col>21</xdr:col>
      <xdr:colOff>750093</xdr:colOff>
      <xdr:row>37</xdr:row>
      <xdr:rowOff>11905</xdr:rowOff>
    </xdr:to>
    <xdr:sp macro="" textlink="">
      <xdr:nvSpPr>
        <xdr:cNvPr id="5" name="5 CuadroTexto">
          <a:extLst>
            <a:ext uri="{FF2B5EF4-FFF2-40B4-BE49-F238E27FC236}">
              <a16:creationId xmlns:a16="http://schemas.microsoft.com/office/drawing/2014/main" id="{654DD173-7087-42D5-8DBC-CE3D3BF4AA7B}"/>
            </a:ext>
          </a:extLst>
        </xdr:cNvPr>
        <xdr:cNvSpPr txBox="1"/>
      </xdr:nvSpPr>
      <xdr:spPr>
        <a:xfrm>
          <a:off x="12422340" y="5958046"/>
          <a:ext cx="3291528" cy="110235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400" b="1"/>
            <a:t>FECHA</a:t>
          </a:r>
          <a:r>
            <a:rPr lang="es-MX" sz="1400" b="1" baseline="0"/>
            <a:t> DE ENTREGA: 17 DE SEPTIEMBRE DE 2024.</a:t>
          </a:r>
          <a:endParaRPr lang="es-MX" sz="1400" b="1"/>
        </a:p>
      </xdr:txBody>
    </xdr:sp>
    <xdr:clientData/>
  </xdr:twoCellAnchor>
  <xdr:oneCellAnchor>
    <xdr:from>
      <xdr:col>1</xdr:col>
      <xdr:colOff>192386</xdr:colOff>
      <xdr:row>0</xdr:row>
      <xdr:rowOff>227205</xdr:rowOff>
    </xdr:from>
    <xdr:ext cx="4043858" cy="1382520"/>
    <xdr:pic>
      <xdr:nvPicPr>
        <xdr:cNvPr id="6" name="Imagen 5">
          <a:extLst>
            <a:ext uri="{FF2B5EF4-FFF2-40B4-BE49-F238E27FC236}">
              <a16:creationId xmlns:a16="http://schemas.microsoft.com/office/drawing/2014/main" id="{C87A4D0B-6FA6-4315-A7F8-1ACA728BF871}"/>
            </a:ext>
          </a:extLst>
        </xdr:cNvPr>
        <xdr:cNvPicPr>
          <a:picLocks noChangeAspect="1"/>
        </xdr:cNvPicPr>
      </xdr:nvPicPr>
      <xdr:blipFill>
        <a:blip xmlns:r="http://schemas.openxmlformats.org/officeDocument/2006/relationships" r:embed="rId1"/>
        <a:stretch>
          <a:fillRect/>
        </a:stretch>
      </xdr:blipFill>
      <xdr:spPr>
        <a:xfrm>
          <a:off x="906761" y="189105"/>
          <a:ext cx="4043858" cy="1382520"/>
        </a:xfrm>
        <a:prstGeom prst="rect">
          <a:avLst/>
        </a:prstGeom>
      </xdr:spPr>
    </xdr:pic>
    <xdr:clientData/>
  </xdr:oneCellAnchor>
  <xdr:twoCellAnchor>
    <xdr:from>
      <xdr:col>19</xdr:col>
      <xdr:colOff>1066800</xdr:colOff>
      <xdr:row>1</xdr:row>
      <xdr:rowOff>101435</xdr:rowOff>
    </xdr:from>
    <xdr:to>
      <xdr:col>21</xdr:col>
      <xdr:colOff>1619250</xdr:colOff>
      <xdr:row>2</xdr:row>
      <xdr:rowOff>323851</xdr:rowOff>
    </xdr:to>
    <xdr:sp macro="" textlink="">
      <xdr:nvSpPr>
        <xdr:cNvPr id="7" name="Cuadro de texto 2">
          <a:extLst>
            <a:ext uri="{FF2B5EF4-FFF2-40B4-BE49-F238E27FC236}">
              <a16:creationId xmlns:a16="http://schemas.microsoft.com/office/drawing/2014/main" id="{A3B3D213-CA84-42B6-8E84-23A6180B64B1}"/>
            </a:ext>
          </a:extLst>
        </xdr:cNvPr>
        <xdr:cNvSpPr txBox="1">
          <a:spLocks noChangeArrowheads="1"/>
        </xdr:cNvSpPr>
      </xdr:nvSpPr>
      <xdr:spPr bwMode="auto">
        <a:xfrm>
          <a:off x="14287500" y="291935"/>
          <a:ext cx="142875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a:t>
          </a:r>
          <a:r>
            <a:rPr lang="es-MX" sz="1100" i="1">
              <a:effectLst/>
              <a:latin typeface="+mn-lt"/>
              <a:ea typeface="+mn-ea"/>
              <a:cs typeface="+mn-cs"/>
            </a:rPr>
            <a:t>2024, Año de Felipe Carrillo Puerto,</a:t>
          </a:r>
          <a:endParaRPr lang="es-MX" sz="1100">
            <a:effectLst/>
            <a:latin typeface="+mn-lt"/>
            <a:ea typeface="+mn-ea"/>
            <a:cs typeface="+mn-cs"/>
          </a:endParaRPr>
        </a:p>
        <a:p>
          <a:r>
            <a:rPr lang="es-MX" sz="1100" i="1">
              <a:effectLst/>
              <a:latin typeface="+mn-lt"/>
              <a:ea typeface="+mn-ea"/>
              <a:cs typeface="+mn-cs"/>
            </a:rPr>
            <a:t>Benemérito del Proletariado, Revolucionario</a:t>
          </a:r>
          <a:endParaRPr lang="es-MX" sz="1100">
            <a:effectLst/>
            <a:latin typeface="+mn-lt"/>
            <a:ea typeface="+mn-ea"/>
            <a:cs typeface="+mn-cs"/>
          </a:endParaRPr>
        </a:p>
        <a:p>
          <a:r>
            <a:rPr lang="es-MX" sz="1100" i="1">
              <a:effectLst/>
              <a:latin typeface="+mn-lt"/>
              <a:ea typeface="+mn-ea"/>
              <a:cs typeface="+mn-cs"/>
            </a:rPr>
            <a:t>y Defensor del Mayab".</a:t>
          </a:r>
          <a:endParaRPr lang="es-MX" sz="1100">
            <a:effectLst/>
            <a:latin typeface="+mn-lt"/>
            <a:ea typeface="+mn-ea"/>
            <a:cs typeface="+mn-cs"/>
          </a:endParaRPr>
        </a:p>
        <a:p>
          <a:pPr algn="ctr">
            <a:lnSpc>
              <a:spcPct val="115000"/>
            </a:lnSpc>
            <a:spcAft>
              <a:spcPts val="1000"/>
            </a:spcAft>
          </a:pP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19</xdr:col>
      <xdr:colOff>492916</xdr:colOff>
      <xdr:row>1</xdr:row>
      <xdr:rowOff>103816</xdr:rowOff>
    </xdr:from>
    <xdr:to>
      <xdr:col>22</xdr:col>
      <xdr:colOff>4760</xdr:colOff>
      <xdr:row>3</xdr:row>
      <xdr:rowOff>288131</xdr:rowOff>
    </xdr:to>
    <xdr:sp macro="" textlink="">
      <xdr:nvSpPr>
        <xdr:cNvPr id="8" name="Cuadro de texto 2">
          <a:extLst>
            <a:ext uri="{FF2B5EF4-FFF2-40B4-BE49-F238E27FC236}">
              <a16:creationId xmlns:a16="http://schemas.microsoft.com/office/drawing/2014/main" id="{FF6C1B9F-7CB1-46B3-A8C0-439FF15A5311}"/>
            </a:ext>
          </a:extLst>
        </xdr:cNvPr>
        <xdr:cNvSpPr txBox="1">
          <a:spLocks noChangeArrowheads="1"/>
        </xdr:cNvSpPr>
      </xdr:nvSpPr>
      <xdr:spPr bwMode="auto">
        <a:xfrm>
          <a:off x="14066041" y="294316"/>
          <a:ext cx="1654969" cy="47006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619125</xdr:colOff>
      <xdr:row>1</xdr:row>
      <xdr:rowOff>317500</xdr:rowOff>
    </xdr:from>
    <xdr:to>
      <xdr:col>21</xdr:col>
      <xdr:colOff>782328</xdr:colOff>
      <xdr:row>4</xdr:row>
      <xdr:rowOff>147209</xdr:rowOff>
    </xdr:to>
    <xdr:sp macro="" textlink="">
      <xdr:nvSpPr>
        <xdr:cNvPr id="2" name="Cuadro de texto 2">
          <a:extLst>
            <a:ext uri="{FF2B5EF4-FFF2-40B4-BE49-F238E27FC236}">
              <a16:creationId xmlns:a16="http://schemas.microsoft.com/office/drawing/2014/main" id="{7DE4744F-FFCC-4DF1-B0FE-551B2A1E842A}"/>
            </a:ext>
          </a:extLst>
        </xdr:cNvPr>
        <xdr:cNvSpPr txBox="1">
          <a:spLocks noChangeArrowheads="1"/>
        </xdr:cNvSpPr>
      </xdr:nvSpPr>
      <xdr:spPr bwMode="auto">
        <a:xfrm>
          <a:off x="13477875" y="384175"/>
          <a:ext cx="2239653" cy="5250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oneCellAnchor>
    <xdr:from>
      <xdr:col>1</xdr:col>
      <xdr:colOff>413239</xdr:colOff>
      <xdr:row>0</xdr:row>
      <xdr:rowOff>227205</xdr:rowOff>
    </xdr:from>
    <xdr:ext cx="3601357" cy="1366645"/>
    <xdr:pic>
      <xdr:nvPicPr>
        <xdr:cNvPr id="3" name="Imagen 2">
          <a:extLst>
            <a:ext uri="{FF2B5EF4-FFF2-40B4-BE49-F238E27FC236}">
              <a16:creationId xmlns:a16="http://schemas.microsoft.com/office/drawing/2014/main" id="{FF9E564B-76E9-4F61-A70D-70E782131D41}"/>
            </a:ext>
          </a:extLst>
        </xdr:cNvPr>
        <xdr:cNvPicPr>
          <a:picLocks noChangeAspect="1"/>
        </xdr:cNvPicPr>
      </xdr:nvPicPr>
      <xdr:blipFill>
        <a:blip xmlns:r="http://schemas.openxmlformats.org/officeDocument/2006/relationships" r:embed="rId1"/>
        <a:stretch>
          <a:fillRect/>
        </a:stretch>
      </xdr:blipFill>
      <xdr:spPr>
        <a:xfrm>
          <a:off x="1127614" y="189105"/>
          <a:ext cx="3601357" cy="1366645"/>
        </a:xfrm>
        <a:prstGeom prst="rect">
          <a:avLst/>
        </a:prstGeom>
      </xdr:spPr>
    </xdr:pic>
    <xdr:clientData/>
  </xdr:oneCellAnchor>
  <xdr:twoCellAnchor>
    <xdr:from>
      <xdr:col>2</xdr:col>
      <xdr:colOff>1131094</xdr:colOff>
      <xdr:row>93</xdr:row>
      <xdr:rowOff>186603</xdr:rowOff>
    </xdr:from>
    <xdr:to>
      <xdr:col>4</xdr:col>
      <xdr:colOff>3076607</xdr:colOff>
      <xdr:row>95</xdr:row>
      <xdr:rowOff>607219</xdr:rowOff>
    </xdr:to>
    <xdr:sp macro="" textlink="">
      <xdr:nvSpPr>
        <xdr:cNvPr id="4" name="1 CuadroTexto">
          <a:extLst>
            <a:ext uri="{FF2B5EF4-FFF2-40B4-BE49-F238E27FC236}">
              <a16:creationId xmlns:a16="http://schemas.microsoft.com/office/drawing/2014/main" id="{09942E5E-D582-45C9-9F9F-60277146E251}"/>
            </a:ext>
          </a:extLst>
        </xdr:cNvPr>
        <xdr:cNvSpPr txBox="1"/>
      </xdr:nvSpPr>
      <xdr:spPr>
        <a:xfrm>
          <a:off x="2140744" y="17903103"/>
          <a:ext cx="1431163" cy="38251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endParaRPr lang="es-MX" sz="1100" b="0" i="0" u="none" strike="noStrike">
            <a:solidFill>
              <a:schemeClr val="dk1"/>
            </a:solidFill>
            <a:effectLst/>
            <a:latin typeface="+mn-lt"/>
            <a:ea typeface="+mn-ea"/>
            <a:cs typeface="+mn-cs"/>
          </a:endParaRPr>
        </a:p>
        <a:p>
          <a:endParaRPr lang="es-MX" sz="1100" b="0" i="0" u="none" strike="noStrike">
            <a:solidFill>
              <a:schemeClr val="dk1"/>
            </a:solidFill>
            <a:effectLst/>
            <a:latin typeface="+mn-lt"/>
            <a:ea typeface="+mn-ea"/>
            <a:cs typeface="+mn-cs"/>
          </a:endParaRPr>
        </a:p>
        <a:p>
          <a:endParaRPr lang="es-MX" sz="1100" b="0" i="0" u="none" strike="noStrike">
            <a:solidFill>
              <a:schemeClr val="dk1"/>
            </a:solidFill>
            <a:effectLst/>
            <a:latin typeface="+mn-lt"/>
            <a:ea typeface="+mn-ea"/>
            <a:cs typeface="+mn-cs"/>
          </a:endParaRPr>
        </a:p>
        <a:p>
          <a:endParaRPr lang="es-MX" sz="1100" b="0" i="0" u="none" strike="noStrike">
            <a:solidFill>
              <a:schemeClr val="dk1"/>
            </a:solidFill>
            <a:effectLst/>
            <a:latin typeface="+mn-lt"/>
            <a:ea typeface="+mn-ea"/>
            <a:cs typeface="+mn-cs"/>
          </a:endParaRPr>
        </a:p>
        <a:p>
          <a:endParaRPr lang="es-MX" sz="1100" b="0" i="0" u="none" strike="noStrike">
            <a:solidFill>
              <a:schemeClr val="dk1"/>
            </a:solidFill>
            <a:effectLst/>
            <a:latin typeface="+mn-lt"/>
            <a:ea typeface="+mn-ea"/>
            <a:cs typeface="+mn-cs"/>
          </a:endParaRPr>
        </a:p>
        <a:p>
          <a:endParaRPr lang="es-MX" sz="1400" b="1"/>
        </a:p>
        <a:p>
          <a:pPr algn="ctr"/>
          <a:r>
            <a:rPr lang="es-MX" sz="1400" b="1"/>
            <a:t> </a:t>
          </a:r>
          <a:r>
            <a:rPr lang="es-MX" sz="1400" b="1" cap="all" baseline="0"/>
            <a:t>Ing. Denis Adyair Mendoza Calvillo </a:t>
          </a:r>
          <a:endParaRPr lang="es-MX" sz="1400" b="1"/>
        </a:p>
        <a:p>
          <a:pPr algn="ctr"/>
          <a:r>
            <a:rPr lang="es-MX" sz="1400" b="1"/>
            <a:t> </a:t>
          </a:r>
          <a:r>
            <a:rPr lang="es-MX" sz="1400" b="1" cap="all" baseline="0"/>
            <a:t>Depto. de Sistemas de Información Geográfica  </a:t>
          </a:r>
        </a:p>
      </xdr:txBody>
    </xdr:sp>
    <xdr:clientData/>
  </xdr:twoCellAnchor>
  <xdr:twoCellAnchor>
    <xdr:from>
      <xdr:col>5</xdr:col>
      <xdr:colOff>184788</xdr:colOff>
      <xdr:row>93</xdr:row>
      <xdr:rowOff>178594</xdr:rowOff>
    </xdr:from>
    <xdr:to>
      <xdr:col>7</xdr:col>
      <xdr:colOff>723699</xdr:colOff>
      <xdr:row>95</xdr:row>
      <xdr:rowOff>631031</xdr:rowOff>
    </xdr:to>
    <xdr:sp macro="" textlink="">
      <xdr:nvSpPr>
        <xdr:cNvPr id="5" name="2 CuadroTexto">
          <a:extLst>
            <a:ext uri="{FF2B5EF4-FFF2-40B4-BE49-F238E27FC236}">
              <a16:creationId xmlns:a16="http://schemas.microsoft.com/office/drawing/2014/main" id="{EE8799D8-2DC1-45F2-9A27-40BBC5DA3621}"/>
            </a:ext>
          </a:extLst>
        </xdr:cNvPr>
        <xdr:cNvSpPr txBox="1"/>
      </xdr:nvSpPr>
      <xdr:spPr>
        <a:xfrm>
          <a:off x="3756663" y="17895094"/>
          <a:ext cx="1958136" cy="39528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endParaRPr lang="es-MX" sz="1400" b="1"/>
        </a:p>
        <a:p>
          <a:endParaRPr lang="es-MX" sz="1400" b="1"/>
        </a:p>
        <a:p>
          <a:endParaRPr lang="es-MX" sz="1400" b="1"/>
        </a:p>
        <a:p>
          <a:endParaRPr lang="es-MX" sz="1400" b="1"/>
        </a:p>
        <a:p>
          <a:endParaRPr lang="es-MX" sz="1400" b="1"/>
        </a:p>
        <a:p>
          <a:pPr algn="ctr"/>
          <a:r>
            <a:rPr lang="es-MX" sz="1400" b="1"/>
            <a:t>BIOL. MAURICIO DOMINGUEZ MENDEZ</a:t>
          </a:r>
        </a:p>
        <a:p>
          <a:pPr algn="ctr"/>
          <a:r>
            <a:rPr lang="es-MX" sz="1400" b="1"/>
            <a:t>RESPONSABLE DE ARCHIVO DE TRÁMITE</a:t>
          </a:r>
        </a:p>
      </xdr:txBody>
    </xdr:sp>
    <xdr:clientData/>
  </xdr:twoCellAnchor>
  <xdr:twoCellAnchor>
    <xdr:from>
      <xdr:col>8</xdr:col>
      <xdr:colOff>310815</xdr:colOff>
      <xdr:row>93</xdr:row>
      <xdr:rowOff>229157</xdr:rowOff>
    </xdr:from>
    <xdr:to>
      <xdr:col>16</xdr:col>
      <xdr:colOff>1041906</xdr:colOff>
      <xdr:row>95</xdr:row>
      <xdr:rowOff>654845</xdr:rowOff>
    </xdr:to>
    <xdr:sp macro="" textlink="">
      <xdr:nvSpPr>
        <xdr:cNvPr id="6" name="3 CuadroTexto">
          <a:extLst>
            <a:ext uri="{FF2B5EF4-FFF2-40B4-BE49-F238E27FC236}">
              <a16:creationId xmlns:a16="http://schemas.microsoft.com/office/drawing/2014/main" id="{3FE7BC54-30E8-4481-A50D-2E5FB8EC0DF4}"/>
            </a:ext>
          </a:extLst>
        </xdr:cNvPr>
        <xdr:cNvSpPr txBox="1"/>
      </xdr:nvSpPr>
      <xdr:spPr>
        <a:xfrm>
          <a:off x="6025815" y="17907557"/>
          <a:ext cx="6122241" cy="37806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400" b="1"/>
        </a:p>
        <a:p>
          <a:endParaRPr lang="es-MX" sz="1400" b="1"/>
        </a:p>
        <a:p>
          <a:endParaRPr lang="es-MX" sz="1400" b="1"/>
        </a:p>
        <a:p>
          <a:endParaRPr lang="es-MX" sz="1400" b="1"/>
        </a:p>
        <a:p>
          <a:endParaRPr lang="es-MX" sz="1400" b="1"/>
        </a:p>
        <a:p>
          <a:pPr algn="ctr"/>
          <a:r>
            <a:rPr lang="es-MX" sz="1400" b="1"/>
            <a:t>BIOL. MIGUEL</a:t>
          </a:r>
          <a:r>
            <a:rPr lang="es-MX" sz="1400" b="1" baseline="0"/>
            <a:t> ODILON CHAVEZ LOMELI</a:t>
          </a:r>
          <a:endParaRPr lang="es-MX" sz="1400" b="1"/>
        </a:p>
        <a:p>
          <a:pPr algn="ctr"/>
          <a:r>
            <a:rPr lang="es-MX" sz="1400" b="1"/>
            <a:t>DIRECTOR DE PROTECCIÓN AMBIENTAL Y DESARROLLO SUSTENTABLE</a:t>
          </a:r>
        </a:p>
      </xdr:txBody>
    </xdr:sp>
    <xdr:clientData/>
  </xdr:twoCellAnchor>
  <xdr:twoCellAnchor>
    <xdr:from>
      <xdr:col>17</xdr:col>
      <xdr:colOff>43461</xdr:colOff>
      <xdr:row>93</xdr:row>
      <xdr:rowOff>523875</xdr:rowOff>
    </xdr:from>
    <xdr:to>
      <xdr:col>21</xdr:col>
      <xdr:colOff>295780</xdr:colOff>
      <xdr:row>95</xdr:row>
      <xdr:rowOff>273844</xdr:rowOff>
    </xdr:to>
    <xdr:sp macro="" textlink="">
      <xdr:nvSpPr>
        <xdr:cNvPr id="7" name="5 CuadroTexto">
          <a:extLst>
            <a:ext uri="{FF2B5EF4-FFF2-40B4-BE49-F238E27FC236}">
              <a16:creationId xmlns:a16="http://schemas.microsoft.com/office/drawing/2014/main" id="{0F54C120-27E6-4B60-BD8C-8E9FB55B38BF}"/>
            </a:ext>
          </a:extLst>
        </xdr:cNvPr>
        <xdr:cNvSpPr txBox="1"/>
      </xdr:nvSpPr>
      <xdr:spPr>
        <a:xfrm>
          <a:off x="12187836" y="17907000"/>
          <a:ext cx="3109819" cy="37861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FECHA</a:t>
          </a:r>
          <a:r>
            <a:rPr lang="es-MX" sz="1200" b="1" baseline="0"/>
            <a:t> DE ENTREGA: 17 DE SEPTIEMBRE DE 2024</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413239</xdr:colOff>
      <xdr:row>0</xdr:row>
      <xdr:rowOff>227205</xdr:rowOff>
    </xdr:from>
    <xdr:ext cx="3601357" cy="1366645"/>
    <xdr:pic>
      <xdr:nvPicPr>
        <xdr:cNvPr id="2" name="Imagen 1">
          <a:extLst>
            <a:ext uri="{FF2B5EF4-FFF2-40B4-BE49-F238E27FC236}">
              <a16:creationId xmlns:a16="http://schemas.microsoft.com/office/drawing/2014/main" id="{EA7867C8-B6E3-4B93-9F8A-472519F843B7}"/>
            </a:ext>
          </a:extLst>
        </xdr:cNvPr>
        <xdr:cNvPicPr>
          <a:picLocks noChangeAspect="1"/>
        </xdr:cNvPicPr>
      </xdr:nvPicPr>
      <xdr:blipFill>
        <a:blip xmlns:r="http://schemas.openxmlformats.org/officeDocument/2006/relationships" r:embed="rId1"/>
        <a:stretch>
          <a:fillRect/>
        </a:stretch>
      </xdr:blipFill>
      <xdr:spPr>
        <a:xfrm>
          <a:off x="1127614" y="189105"/>
          <a:ext cx="3601357" cy="1366645"/>
        </a:xfrm>
        <a:prstGeom prst="rect">
          <a:avLst/>
        </a:prstGeom>
      </xdr:spPr>
    </xdr:pic>
    <xdr:clientData/>
  </xdr:oneCellAnchor>
  <xdr:twoCellAnchor>
    <xdr:from>
      <xdr:col>2</xdr:col>
      <xdr:colOff>1131094</xdr:colOff>
      <xdr:row>144</xdr:row>
      <xdr:rowOff>186602</xdr:rowOff>
    </xdr:from>
    <xdr:to>
      <xdr:col>4</xdr:col>
      <xdr:colOff>3076607</xdr:colOff>
      <xdr:row>148</xdr:row>
      <xdr:rowOff>192389</xdr:rowOff>
    </xdr:to>
    <xdr:sp macro="" textlink="">
      <xdr:nvSpPr>
        <xdr:cNvPr id="3" name="1 CuadroTexto">
          <a:extLst>
            <a:ext uri="{FF2B5EF4-FFF2-40B4-BE49-F238E27FC236}">
              <a16:creationId xmlns:a16="http://schemas.microsoft.com/office/drawing/2014/main" id="{F786EEC5-F699-458A-A439-D66D4B099B47}"/>
            </a:ext>
          </a:extLst>
        </xdr:cNvPr>
        <xdr:cNvSpPr txBox="1"/>
      </xdr:nvSpPr>
      <xdr:spPr>
        <a:xfrm>
          <a:off x="2140744" y="27618602"/>
          <a:ext cx="1431163" cy="76778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endParaRPr lang="es-MX" sz="1400" b="1"/>
        </a:p>
        <a:p>
          <a:pPr algn="ctr"/>
          <a:endParaRPr lang="es-MX" sz="1400" b="1"/>
        </a:p>
        <a:p>
          <a:pPr algn="ctr"/>
          <a:r>
            <a:rPr lang="es-MX" sz="1400" b="1"/>
            <a:t> </a:t>
          </a:r>
          <a:r>
            <a:rPr lang="es-MX" sz="1400" b="1" cap="all" baseline="0"/>
            <a:t>Ing. Denis Adyair Mendoza Calvillo </a:t>
          </a:r>
          <a:endParaRPr lang="es-MX" sz="1400" b="1"/>
        </a:p>
        <a:p>
          <a:pPr algn="ctr"/>
          <a:r>
            <a:rPr lang="es-MX" sz="1400" b="1"/>
            <a:t> </a:t>
          </a:r>
          <a:r>
            <a:rPr lang="es-MX" sz="1400" b="1" cap="all" baseline="0"/>
            <a:t>Depto. de Sistemas de Información Geográfica  </a:t>
          </a:r>
        </a:p>
      </xdr:txBody>
    </xdr:sp>
    <xdr:clientData/>
  </xdr:twoCellAnchor>
  <xdr:twoCellAnchor>
    <xdr:from>
      <xdr:col>5</xdr:col>
      <xdr:colOff>184788</xdr:colOff>
      <xdr:row>144</xdr:row>
      <xdr:rowOff>178594</xdr:rowOff>
    </xdr:from>
    <xdr:to>
      <xdr:col>7</xdr:col>
      <xdr:colOff>723699</xdr:colOff>
      <xdr:row>148</xdr:row>
      <xdr:rowOff>228108</xdr:rowOff>
    </xdr:to>
    <xdr:sp macro="" textlink="">
      <xdr:nvSpPr>
        <xdr:cNvPr id="4" name="2 CuadroTexto">
          <a:extLst>
            <a:ext uri="{FF2B5EF4-FFF2-40B4-BE49-F238E27FC236}">
              <a16:creationId xmlns:a16="http://schemas.microsoft.com/office/drawing/2014/main" id="{5D24284F-2324-4D04-87BE-C2CBBCFB3C12}"/>
            </a:ext>
          </a:extLst>
        </xdr:cNvPr>
        <xdr:cNvSpPr txBox="1"/>
      </xdr:nvSpPr>
      <xdr:spPr>
        <a:xfrm>
          <a:off x="3756663" y="27610594"/>
          <a:ext cx="1958136" cy="77341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endParaRPr lang="es-MX" sz="1400" b="1"/>
        </a:p>
        <a:p>
          <a:endParaRPr lang="es-MX" sz="1400" b="1"/>
        </a:p>
        <a:p>
          <a:pPr algn="ctr"/>
          <a:r>
            <a:rPr lang="es-MX" sz="1400" b="1"/>
            <a:t>BIOL. MAURICIO DOMINGUEZ MENDEZ</a:t>
          </a:r>
        </a:p>
        <a:p>
          <a:pPr algn="ctr"/>
          <a:r>
            <a:rPr lang="es-MX" sz="1400" b="1"/>
            <a:t>RESPONSABLE DE ARCHIVO DE TRÁMITE</a:t>
          </a:r>
        </a:p>
      </xdr:txBody>
    </xdr:sp>
    <xdr:clientData/>
  </xdr:twoCellAnchor>
  <xdr:twoCellAnchor>
    <xdr:from>
      <xdr:col>8</xdr:col>
      <xdr:colOff>310815</xdr:colOff>
      <xdr:row>144</xdr:row>
      <xdr:rowOff>229156</xdr:rowOff>
    </xdr:from>
    <xdr:to>
      <xdr:col>16</xdr:col>
      <xdr:colOff>1041906</xdr:colOff>
      <xdr:row>148</xdr:row>
      <xdr:rowOff>197165</xdr:rowOff>
    </xdr:to>
    <xdr:sp macro="" textlink="">
      <xdr:nvSpPr>
        <xdr:cNvPr id="5" name="3 CuadroTexto">
          <a:extLst>
            <a:ext uri="{FF2B5EF4-FFF2-40B4-BE49-F238E27FC236}">
              <a16:creationId xmlns:a16="http://schemas.microsoft.com/office/drawing/2014/main" id="{C5C3F419-ADCE-42B9-B3E6-8A4524850ABE}"/>
            </a:ext>
          </a:extLst>
        </xdr:cNvPr>
        <xdr:cNvSpPr txBox="1"/>
      </xdr:nvSpPr>
      <xdr:spPr>
        <a:xfrm>
          <a:off x="6025815" y="27623056"/>
          <a:ext cx="6122241" cy="758584"/>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400" b="1"/>
        </a:p>
        <a:p>
          <a:endParaRPr lang="es-MX" sz="1400" b="1"/>
        </a:p>
        <a:p>
          <a:pPr algn="ctr"/>
          <a:r>
            <a:rPr lang="es-MX" sz="1400" b="1"/>
            <a:t>BIOL. MIGUEL</a:t>
          </a:r>
          <a:r>
            <a:rPr lang="es-MX" sz="1400" b="1" baseline="0"/>
            <a:t> ODILON CHAVEZ LOMELI</a:t>
          </a:r>
          <a:endParaRPr lang="es-MX" sz="1400" b="1"/>
        </a:p>
        <a:p>
          <a:pPr algn="ctr"/>
          <a:r>
            <a:rPr lang="es-MX" sz="1400" b="1"/>
            <a:t>DIRECTOR DE PROTECCIÓN AMBIENTAL Y DESARROLLO SUSTENTABLE</a:t>
          </a:r>
        </a:p>
      </xdr:txBody>
    </xdr:sp>
    <xdr:clientData/>
  </xdr:twoCellAnchor>
  <xdr:twoCellAnchor>
    <xdr:from>
      <xdr:col>16</xdr:col>
      <xdr:colOff>1746055</xdr:colOff>
      <xdr:row>145</xdr:row>
      <xdr:rowOff>5286</xdr:rowOff>
    </xdr:from>
    <xdr:to>
      <xdr:col>21</xdr:col>
      <xdr:colOff>188624</xdr:colOff>
      <xdr:row>148</xdr:row>
      <xdr:rowOff>5020</xdr:rowOff>
    </xdr:to>
    <xdr:sp macro="" textlink="">
      <xdr:nvSpPr>
        <xdr:cNvPr id="6" name="5 CuadroTexto">
          <a:extLst>
            <a:ext uri="{FF2B5EF4-FFF2-40B4-BE49-F238E27FC236}">
              <a16:creationId xmlns:a16="http://schemas.microsoft.com/office/drawing/2014/main" id="{E2902E21-500E-4DBA-A0F0-9D91467C73C8}"/>
            </a:ext>
          </a:extLst>
        </xdr:cNvPr>
        <xdr:cNvSpPr txBox="1"/>
      </xdr:nvSpPr>
      <xdr:spPr>
        <a:xfrm>
          <a:off x="12147355" y="27627786"/>
          <a:ext cx="3043144" cy="57123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FECHA</a:t>
          </a:r>
          <a:r>
            <a:rPr lang="es-MX" sz="1200" b="1" baseline="0"/>
            <a:t> DE ENTREGA: 10 DE ENERO DE 2023</a:t>
          </a:r>
        </a:p>
      </xdr:txBody>
    </xdr:sp>
    <xdr:clientData/>
  </xdr:twoCellAnchor>
  <xdr:twoCellAnchor>
    <xdr:from>
      <xdr:col>19</xdr:col>
      <xdr:colOff>177584</xdr:colOff>
      <xdr:row>2</xdr:row>
      <xdr:rowOff>48432</xdr:rowOff>
    </xdr:from>
    <xdr:to>
      <xdr:col>21</xdr:col>
      <xdr:colOff>1194338</xdr:colOff>
      <xdr:row>3</xdr:row>
      <xdr:rowOff>270847</xdr:rowOff>
    </xdr:to>
    <xdr:sp macro="" textlink="">
      <xdr:nvSpPr>
        <xdr:cNvPr id="7" name="Cuadro de texto 2">
          <a:extLst>
            <a:ext uri="{FF2B5EF4-FFF2-40B4-BE49-F238E27FC236}">
              <a16:creationId xmlns:a16="http://schemas.microsoft.com/office/drawing/2014/main" id="{42965539-2A9E-4483-878E-4168EB58B757}"/>
            </a:ext>
          </a:extLst>
        </xdr:cNvPr>
        <xdr:cNvSpPr txBox="1">
          <a:spLocks noChangeArrowheads="1"/>
        </xdr:cNvSpPr>
      </xdr:nvSpPr>
      <xdr:spPr bwMode="auto">
        <a:xfrm>
          <a:off x="13750709" y="429432"/>
          <a:ext cx="1969254" cy="33671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“2023: Año de Francisco Villa</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El revolucionario del pueblo”.</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1131094</xdr:colOff>
      <xdr:row>23</xdr:row>
      <xdr:rowOff>186602</xdr:rowOff>
    </xdr:from>
    <xdr:to>
      <xdr:col>4</xdr:col>
      <xdr:colOff>3076607</xdr:colOff>
      <xdr:row>27</xdr:row>
      <xdr:rowOff>192389</xdr:rowOff>
    </xdr:to>
    <xdr:sp macro="" textlink="">
      <xdr:nvSpPr>
        <xdr:cNvPr id="8" name="1 CuadroTexto">
          <a:extLst>
            <a:ext uri="{FF2B5EF4-FFF2-40B4-BE49-F238E27FC236}">
              <a16:creationId xmlns:a16="http://schemas.microsoft.com/office/drawing/2014/main" id="{1AC6CF42-3FF7-4D95-A704-56CBB7F0F4EC}"/>
            </a:ext>
          </a:extLst>
        </xdr:cNvPr>
        <xdr:cNvSpPr txBox="1"/>
      </xdr:nvSpPr>
      <xdr:spPr>
        <a:xfrm>
          <a:off x="2140744" y="4568102"/>
          <a:ext cx="1431163" cy="76778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endParaRPr lang="es-MX" sz="1400" b="1"/>
        </a:p>
        <a:p>
          <a:pPr algn="ctr"/>
          <a:endParaRPr lang="es-MX" sz="1400" b="1"/>
        </a:p>
        <a:p>
          <a:pPr algn="ctr"/>
          <a:r>
            <a:rPr lang="es-MX" sz="1400" b="1"/>
            <a:t> </a:t>
          </a:r>
          <a:r>
            <a:rPr lang="es-MX" sz="1400" b="1" cap="all" baseline="0"/>
            <a:t>Ing. Denis Adyair Mendoza Calvillo </a:t>
          </a:r>
          <a:endParaRPr lang="es-MX" sz="1400" b="1"/>
        </a:p>
        <a:p>
          <a:pPr algn="ctr"/>
          <a:r>
            <a:rPr lang="es-MX" sz="1400" b="1"/>
            <a:t> </a:t>
          </a:r>
          <a:r>
            <a:rPr lang="es-MX" sz="1400" b="1" cap="all" baseline="0"/>
            <a:t>Depto. de Sistemas de Información Geográfica  </a:t>
          </a:r>
        </a:p>
      </xdr:txBody>
    </xdr:sp>
    <xdr:clientData/>
  </xdr:twoCellAnchor>
  <xdr:twoCellAnchor>
    <xdr:from>
      <xdr:col>5</xdr:col>
      <xdr:colOff>184788</xdr:colOff>
      <xdr:row>23</xdr:row>
      <xdr:rowOff>178594</xdr:rowOff>
    </xdr:from>
    <xdr:to>
      <xdr:col>7</xdr:col>
      <xdr:colOff>723699</xdr:colOff>
      <xdr:row>27</xdr:row>
      <xdr:rowOff>228108</xdr:rowOff>
    </xdr:to>
    <xdr:sp macro="" textlink="">
      <xdr:nvSpPr>
        <xdr:cNvPr id="9" name="2 CuadroTexto">
          <a:extLst>
            <a:ext uri="{FF2B5EF4-FFF2-40B4-BE49-F238E27FC236}">
              <a16:creationId xmlns:a16="http://schemas.microsoft.com/office/drawing/2014/main" id="{D6C47C27-6F45-414F-AC7A-F38834F4A8F4}"/>
            </a:ext>
          </a:extLst>
        </xdr:cNvPr>
        <xdr:cNvSpPr txBox="1"/>
      </xdr:nvSpPr>
      <xdr:spPr>
        <a:xfrm>
          <a:off x="3756663" y="4560094"/>
          <a:ext cx="1958136" cy="77341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endParaRPr lang="es-MX" sz="1400" b="1"/>
        </a:p>
        <a:p>
          <a:endParaRPr lang="es-MX" sz="1400" b="1"/>
        </a:p>
        <a:p>
          <a:pPr algn="ctr"/>
          <a:r>
            <a:rPr lang="es-MX" sz="1400" b="1"/>
            <a:t>BIOL. MAURICIO DOMINGUEZ MENDEZ</a:t>
          </a:r>
        </a:p>
        <a:p>
          <a:pPr algn="ctr"/>
          <a:r>
            <a:rPr lang="es-MX" sz="1400" b="1"/>
            <a:t>RESPONSABLE DE ARCHIVO DE TRÁMITE</a:t>
          </a:r>
        </a:p>
      </xdr:txBody>
    </xdr:sp>
    <xdr:clientData/>
  </xdr:twoCellAnchor>
  <xdr:twoCellAnchor>
    <xdr:from>
      <xdr:col>8</xdr:col>
      <xdr:colOff>310815</xdr:colOff>
      <xdr:row>23</xdr:row>
      <xdr:rowOff>229156</xdr:rowOff>
    </xdr:from>
    <xdr:to>
      <xdr:col>16</xdr:col>
      <xdr:colOff>1041906</xdr:colOff>
      <xdr:row>27</xdr:row>
      <xdr:rowOff>197165</xdr:rowOff>
    </xdr:to>
    <xdr:sp macro="" textlink="">
      <xdr:nvSpPr>
        <xdr:cNvPr id="10" name="3 CuadroTexto">
          <a:extLst>
            <a:ext uri="{FF2B5EF4-FFF2-40B4-BE49-F238E27FC236}">
              <a16:creationId xmlns:a16="http://schemas.microsoft.com/office/drawing/2014/main" id="{0AE40D68-FE51-4F7C-9FF2-63AC77C3D676}"/>
            </a:ext>
          </a:extLst>
        </xdr:cNvPr>
        <xdr:cNvSpPr txBox="1"/>
      </xdr:nvSpPr>
      <xdr:spPr>
        <a:xfrm>
          <a:off x="6025815" y="4572556"/>
          <a:ext cx="6122241" cy="758584"/>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400" b="1"/>
        </a:p>
        <a:p>
          <a:endParaRPr lang="es-MX" sz="1400" b="1"/>
        </a:p>
        <a:p>
          <a:pPr algn="ctr"/>
          <a:r>
            <a:rPr lang="es-MX" sz="1400" b="1"/>
            <a:t>BIOL. MIGUEL</a:t>
          </a:r>
          <a:r>
            <a:rPr lang="es-MX" sz="1400" b="1" baseline="0"/>
            <a:t> ODILON CHAVEZ LOMELI</a:t>
          </a:r>
          <a:endParaRPr lang="es-MX" sz="1400" b="1"/>
        </a:p>
        <a:p>
          <a:pPr algn="ctr"/>
          <a:r>
            <a:rPr lang="es-MX" sz="1400" b="1"/>
            <a:t>DIRECTOR DE PROTECCIÓN AMBIENTAL Y DESARROLLO SUSTENTABLE</a:t>
          </a:r>
        </a:p>
      </xdr:txBody>
    </xdr:sp>
    <xdr:clientData/>
  </xdr:twoCellAnchor>
  <xdr:twoCellAnchor>
    <xdr:from>
      <xdr:col>16</xdr:col>
      <xdr:colOff>1746055</xdr:colOff>
      <xdr:row>24</xdr:row>
      <xdr:rowOff>5286</xdr:rowOff>
    </xdr:from>
    <xdr:to>
      <xdr:col>21</xdr:col>
      <xdr:colOff>188624</xdr:colOff>
      <xdr:row>27</xdr:row>
      <xdr:rowOff>5020</xdr:rowOff>
    </xdr:to>
    <xdr:sp macro="" textlink="">
      <xdr:nvSpPr>
        <xdr:cNvPr id="11" name="5 CuadroTexto">
          <a:extLst>
            <a:ext uri="{FF2B5EF4-FFF2-40B4-BE49-F238E27FC236}">
              <a16:creationId xmlns:a16="http://schemas.microsoft.com/office/drawing/2014/main" id="{F26A93B9-6E65-427A-B265-675462277B7D}"/>
            </a:ext>
          </a:extLst>
        </xdr:cNvPr>
        <xdr:cNvSpPr txBox="1"/>
      </xdr:nvSpPr>
      <xdr:spPr>
        <a:xfrm>
          <a:off x="12147355" y="4577286"/>
          <a:ext cx="3043144" cy="571234"/>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FECHA</a:t>
          </a:r>
          <a:r>
            <a:rPr lang="es-MX" sz="1200" b="1" baseline="0"/>
            <a:t> DE ENTREGA: 10 DE ENERO DE 2023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1269677</xdr:colOff>
      <xdr:row>65</xdr:row>
      <xdr:rowOff>348164</xdr:rowOff>
    </xdr:from>
    <xdr:to>
      <xdr:col>4</xdr:col>
      <xdr:colOff>3226791</xdr:colOff>
      <xdr:row>72</xdr:row>
      <xdr:rowOff>76200</xdr:rowOff>
    </xdr:to>
    <xdr:sp macro="" textlink="">
      <xdr:nvSpPr>
        <xdr:cNvPr id="2" name="1 CuadroTexto">
          <a:extLst>
            <a:ext uri="{FF2B5EF4-FFF2-40B4-BE49-F238E27FC236}">
              <a16:creationId xmlns:a16="http://schemas.microsoft.com/office/drawing/2014/main" id="{67A632ED-6B73-4434-8AD1-AFF11ABE9CA5}"/>
            </a:ext>
          </a:extLst>
        </xdr:cNvPr>
        <xdr:cNvSpPr txBox="1"/>
      </xdr:nvSpPr>
      <xdr:spPr>
        <a:xfrm>
          <a:off x="2145977" y="12568739"/>
          <a:ext cx="1423714" cy="12234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 ANDRÉS ARTURO SÁNCHEZ GONZÁLEZ</a:t>
          </a:r>
        </a:p>
        <a:p>
          <a:pPr algn="ctr"/>
          <a:r>
            <a:rPr lang="es-MX" sz="1400" b="1"/>
            <a:t>Jefe del Departamento de Vigilancia y Clasificación de Solicitudes y Denuncias </a:t>
          </a:r>
        </a:p>
      </xdr:txBody>
    </xdr:sp>
    <xdr:clientData/>
  </xdr:twoCellAnchor>
  <xdr:twoCellAnchor>
    <xdr:from>
      <xdr:col>5</xdr:col>
      <xdr:colOff>352822</xdr:colOff>
      <xdr:row>65</xdr:row>
      <xdr:rowOff>347422</xdr:rowOff>
    </xdr:from>
    <xdr:to>
      <xdr:col>8</xdr:col>
      <xdr:colOff>36315</xdr:colOff>
      <xdr:row>72</xdr:row>
      <xdr:rowOff>79375</xdr:rowOff>
    </xdr:to>
    <xdr:sp macro="" textlink="">
      <xdr:nvSpPr>
        <xdr:cNvPr id="3" name="2 CuadroTexto">
          <a:extLst>
            <a:ext uri="{FF2B5EF4-FFF2-40B4-BE49-F238E27FC236}">
              <a16:creationId xmlns:a16="http://schemas.microsoft.com/office/drawing/2014/main" id="{4FF9FBEB-68CD-4E4F-A23E-7C16307C7595}"/>
            </a:ext>
          </a:extLst>
        </xdr:cNvPr>
        <xdr:cNvSpPr txBox="1"/>
      </xdr:nvSpPr>
      <xdr:spPr>
        <a:xfrm>
          <a:off x="3924697" y="12577522"/>
          <a:ext cx="1826618"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MAURICIO DOMÍNGUEZ MÉNDEZ</a:t>
          </a:r>
          <a:endParaRPr lang="es-MX" sz="1400" b="1"/>
        </a:p>
        <a:p>
          <a:pPr algn="ctr"/>
          <a:r>
            <a:rPr lang="es-MX" sz="1400" b="1"/>
            <a:t>RESPONSABLE DE ARCHIVO DE TRÁMITE</a:t>
          </a:r>
        </a:p>
      </xdr:txBody>
    </xdr:sp>
    <xdr:clientData/>
  </xdr:twoCellAnchor>
  <xdr:twoCellAnchor>
    <xdr:from>
      <xdr:col>8</xdr:col>
      <xdr:colOff>530422</xdr:colOff>
      <xdr:row>65</xdr:row>
      <xdr:rowOff>352425</xdr:rowOff>
    </xdr:from>
    <xdr:to>
      <xdr:col>16</xdr:col>
      <xdr:colOff>1259681</xdr:colOff>
      <xdr:row>72</xdr:row>
      <xdr:rowOff>66675</xdr:rowOff>
    </xdr:to>
    <xdr:sp macro="" textlink="">
      <xdr:nvSpPr>
        <xdr:cNvPr id="4" name="3 CuadroTexto">
          <a:extLst>
            <a:ext uri="{FF2B5EF4-FFF2-40B4-BE49-F238E27FC236}">
              <a16:creationId xmlns:a16="http://schemas.microsoft.com/office/drawing/2014/main" id="{8EEBB509-EADF-4239-8826-6EFB14A58411}"/>
            </a:ext>
          </a:extLst>
        </xdr:cNvPr>
        <xdr:cNvSpPr txBox="1"/>
      </xdr:nvSpPr>
      <xdr:spPr>
        <a:xfrm>
          <a:off x="6245422" y="12573000"/>
          <a:ext cx="5901334" cy="1209675"/>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p>
        <a:p>
          <a:pPr algn="ctr"/>
          <a:endParaRPr lang="es-MX" sz="1200" b="1"/>
        </a:p>
        <a:p>
          <a:endParaRPr lang="es-MX" sz="1200" b="1"/>
        </a:p>
        <a:p>
          <a:endParaRPr lang="es-MX" sz="1200" b="1"/>
        </a:p>
        <a:p>
          <a:endParaRPr lang="es-MX" sz="1200" b="1"/>
        </a:p>
        <a:p>
          <a:endParaRPr lang="es-MX" sz="1200" b="1"/>
        </a:p>
        <a:p>
          <a:endParaRPr lang="es-MX" sz="1200" b="1"/>
        </a:p>
        <a:p>
          <a:endParaRPr lang="es-MX" sz="1200" b="1"/>
        </a:p>
        <a:p>
          <a:pPr algn="ctr"/>
          <a:r>
            <a:rPr lang="es-MX" sz="1400" b="1"/>
            <a:t>BIOL. MIGUEL ODILÓN CHÁVEZ LOMELÍ</a:t>
          </a:r>
        </a:p>
        <a:p>
          <a:pPr algn="ctr"/>
          <a:r>
            <a:rPr lang="es-MX" sz="1400" b="1"/>
            <a:t>DIRECTOR DE PROTECCIÓN AMBIENTAL Y DESARROLLO SUSTENTABLE</a:t>
          </a:r>
        </a:p>
      </xdr:txBody>
    </xdr:sp>
    <xdr:clientData/>
  </xdr:twoCellAnchor>
  <xdr:twoCellAnchor>
    <xdr:from>
      <xdr:col>17</xdr:col>
      <xdr:colOff>277966</xdr:colOff>
      <xdr:row>66</xdr:row>
      <xdr:rowOff>52547</xdr:rowOff>
    </xdr:from>
    <xdr:to>
      <xdr:col>21</xdr:col>
      <xdr:colOff>535781</xdr:colOff>
      <xdr:row>70</xdr:row>
      <xdr:rowOff>163712</xdr:rowOff>
    </xdr:to>
    <xdr:sp macro="" textlink="">
      <xdr:nvSpPr>
        <xdr:cNvPr id="5" name="5 CuadroTexto">
          <a:extLst>
            <a:ext uri="{FF2B5EF4-FFF2-40B4-BE49-F238E27FC236}">
              <a16:creationId xmlns:a16="http://schemas.microsoft.com/office/drawing/2014/main" id="{249C4343-939B-484E-861A-D6CC969D7805}"/>
            </a:ext>
          </a:extLst>
        </xdr:cNvPr>
        <xdr:cNvSpPr txBox="1"/>
      </xdr:nvSpPr>
      <xdr:spPr>
        <a:xfrm>
          <a:off x="12422341" y="126255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400" b="1"/>
            <a:t>FECHA</a:t>
          </a:r>
          <a:r>
            <a:rPr lang="es-MX" sz="1400" b="1" baseline="0"/>
            <a:t> DE ENTREGA: 17 DE SEPTIEMBRE DE 2024</a:t>
          </a:r>
          <a:endParaRPr lang="es-MX" sz="1400" b="1"/>
        </a:p>
      </xdr:txBody>
    </xdr:sp>
    <xdr:clientData/>
  </xdr:twoCellAnchor>
  <xdr:oneCellAnchor>
    <xdr:from>
      <xdr:col>1</xdr:col>
      <xdr:colOff>192386</xdr:colOff>
      <xdr:row>0</xdr:row>
      <xdr:rowOff>227205</xdr:rowOff>
    </xdr:from>
    <xdr:ext cx="4045311" cy="1392974"/>
    <xdr:pic>
      <xdr:nvPicPr>
        <xdr:cNvPr id="6" name="Imagen 5">
          <a:extLst>
            <a:ext uri="{FF2B5EF4-FFF2-40B4-BE49-F238E27FC236}">
              <a16:creationId xmlns:a16="http://schemas.microsoft.com/office/drawing/2014/main" id="{17E23E3E-1E50-4FB4-9FB6-1FA45D89F266}"/>
            </a:ext>
          </a:extLst>
        </xdr:cNvPr>
        <xdr:cNvPicPr>
          <a:picLocks noChangeAspect="1"/>
        </xdr:cNvPicPr>
      </xdr:nvPicPr>
      <xdr:blipFill>
        <a:blip xmlns:r="http://schemas.openxmlformats.org/officeDocument/2006/relationships" r:embed="rId1"/>
        <a:stretch>
          <a:fillRect/>
        </a:stretch>
      </xdr:blipFill>
      <xdr:spPr>
        <a:xfrm>
          <a:off x="906761" y="189105"/>
          <a:ext cx="4045311" cy="1392974"/>
        </a:xfrm>
        <a:prstGeom prst="rect">
          <a:avLst/>
        </a:prstGeom>
      </xdr:spPr>
    </xdr:pic>
    <xdr:clientData/>
  </xdr:oneCellAnchor>
  <xdr:twoCellAnchor>
    <xdr:from>
      <xdr:col>19</xdr:col>
      <xdr:colOff>1066800</xdr:colOff>
      <xdr:row>1</xdr:row>
      <xdr:rowOff>101435</xdr:rowOff>
    </xdr:from>
    <xdr:to>
      <xdr:col>21</xdr:col>
      <xdr:colOff>1619250</xdr:colOff>
      <xdr:row>2</xdr:row>
      <xdr:rowOff>323851</xdr:rowOff>
    </xdr:to>
    <xdr:sp macro="" textlink="">
      <xdr:nvSpPr>
        <xdr:cNvPr id="7" name="Cuadro de texto 2">
          <a:extLst>
            <a:ext uri="{FF2B5EF4-FFF2-40B4-BE49-F238E27FC236}">
              <a16:creationId xmlns:a16="http://schemas.microsoft.com/office/drawing/2014/main" id="{B7691535-3A57-499C-827C-06F632883840}"/>
            </a:ext>
          </a:extLst>
        </xdr:cNvPr>
        <xdr:cNvSpPr txBox="1">
          <a:spLocks noChangeArrowheads="1"/>
        </xdr:cNvSpPr>
      </xdr:nvSpPr>
      <xdr:spPr bwMode="auto">
        <a:xfrm>
          <a:off x="14287500" y="291935"/>
          <a:ext cx="1428750" cy="27956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“2023: Año de Francisco Villa </a:t>
          </a:r>
          <a:b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br>
          <a:r>
            <a:rPr lang="es-MX" sz="1400" b="1" i="1">
              <a:solidFill>
                <a:sysClr val="windowText" lastClr="000000"/>
              </a:solidFill>
              <a:effectLst/>
              <a:latin typeface="AkzidenzGrotesk" panose="02000503050000020003" pitchFamily="2" charset="0"/>
              <a:ea typeface="Calibri" panose="020F0502020204030204" pitchFamily="34" charset="0"/>
              <a:cs typeface="Times New Roman" panose="02020603050405020304" pitchFamily="18" charset="0"/>
            </a:rPr>
            <a:t>El revolucionario del pueblo”.</a:t>
          </a:r>
          <a:endParaRPr lang="es-MX" sz="1400" b="1"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19</xdr:col>
      <xdr:colOff>473075</xdr:colOff>
      <xdr:row>1</xdr:row>
      <xdr:rowOff>7243</xdr:rowOff>
    </xdr:from>
    <xdr:to>
      <xdr:col>21</xdr:col>
      <xdr:colOff>1751013</xdr:colOff>
      <xdr:row>3</xdr:row>
      <xdr:rowOff>188912</xdr:rowOff>
    </xdr:to>
    <xdr:sp macro="" textlink="">
      <xdr:nvSpPr>
        <xdr:cNvPr id="8" name="Cuadro de texto 2">
          <a:extLst>
            <a:ext uri="{FF2B5EF4-FFF2-40B4-BE49-F238E27FC236}">
              <a16:creationId xmlns:a16="http://schemas.microsoft.com/office/drawing/2014/main" id="{EB82DB40-05AE-40B1-8BE7-4B671A12612B}"/>
            </a:ext>
          </a:extLst>
        </xdr:cNvPr>
        <xdr:cNvSpPr txBox="1">
          <a:spLocks noChangeArrowheads="1"/>
        </xdr:cNvSpPr>
      </xdr:nvSpPr>
      <xdr:spPr bwMode="auto">
        <a:xfrm>
          <a:off x="14046200" y="197743"/>
          <a:ext cx="1668463" cy="56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1326827</xdr:colOff>
      <xdr:row>34</xdr:row>
      <xdr:rowOff>43364</xdr:rowOff>
    </xdr:from>
    <xdr:to>
      <xdr:col>4</xdr:col>
      <xdr:colOff>3636366</xdr:colOff>
      <xdr:row>40</xdr:row>
      <xdr:rowOff>79375</xdr:rowOff>
    </xdr:to>
    <xdr:sp macro="" textlink="">
      <xdr:nvSpPr>
        <xdr:cNvPr id="2" name="1 CuadroTexto">
          <a:extLst>
            <a:ext uri="{FF2B5EF4-FFF2-40B4-BE49-F238E27FC236}">
              <a16:creationId xmlns:a16="http://schemas.microsoft.com/office/drawing/2014/main" id="{BB259BFB-D2FB-4429-B136-5BF2AB7E862E}"/>
            </a:ext>
          </a:extLst>
        </xdr:cNvPr>
        <xdr:cNvSpPr txBox="1"/>
      </xdr:nvSpPr>
      <xdr:spPr>
        <a:xfrm>
          <a:off x="2145977" y="6520364"/>
          <a:ext cx="1423714"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LIC. PATRICIA REYES CAMBRANO</a:t>
          </a:r>
        </a:p>
        <a:p>
          <a:pPr algn="ctr"/>
          <a:r>
            <a:rPr lang="es-MX" sz="1400" b="1"/>
            <a:t>TITULA</a:t>
          </a:r>
          <a:r>
            <a:rPr lang="es-MX" sz="1400" b="1" baseline="0"/>
            <a:t>R DE LA UNIDAD DE ENLACE ADMINISTRATIVO</a:t>
          </a:r>
          <a:endParaRPr lang="es-MX" sz="1400" b="1"/>
        </a:p>
      </xdr:txBody>
    </xdr:sp>
    <xdr:clientData/>
  </xdr:twoCellAnchor>
  <xdr:twoCellAnchor>
    <xdr:from>
      <xdr:col>5</xdr:col>
      <xdr:colOff>248047</xdr:colOff>
      <xdr:row>33</xdr:row>
      <xdr:rowOff>347422</xdr:rowOff>
    </xdr:from>
    <xdr:to>
      <xdr:col>7</xdr:col>
      <xdr:colOff>788790</xdr:colOff>
      <xdr:row>40</xdr:row>
      <xdr:rowOff>79375</xdr:rowOff>
    </xdr:to>
    <xdr:sp macro="" textlink="">
      <xdr:nvSpPr>
        <xdr:cNvPr id="3" name="2 CuadroTexto">
          <a:extLst>
            <a:ext uri="{FF2B5EF4-FFF2-40B4-BE49-F238E27FC236}">
              <a16:creationId xmlns:a16="http://schemas.microsoft.com/office/drawing/2014/main" id="{BD45ED99-6F74-4586-801A-6CE6CE4CD936}"/>
            </a:ext>
          </a:extLst>
        </xdr:cNvPr>
        <xdr:cNvSpPr txBox="1"/>
      </xdr:nvSpPr>
      <xdr:spPr>
        <a:xfrm>
          <a:off x="3819922" y="6481522"/>
          <a:ext cx="1893293"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MAURICIO DOMÍNGUEZ MÉNDEZ </a:t>
          </a:r>
          <a:endParaRPr lang="es-MX" sz="1400" b="1"/>
        </a:p>
        <a:p>
          <a:pPr algn="ctr"/>
          <a:r>
            <a:rPr lang="es-MX" sz="1400" b="1"/>
            <a:t>RESPONSABLE DE ARCHIVO DE TRÁMITE</a:t>
          </a:r>
        </a:p>
      </xdr:txBody>
    </xdr:sp>
    <xdr:clientData/>
  </xdr:twoCellAnchor>
  <xdr:twoCellAnchor>
    <xdr:from>
      <xdr:col>8</xdr:col>
      <xdr:colOff>520897</xdr:colOff>
      <xdr:row>34</xdr:row>
      <xdr:rowOff>1767</xdr:rowOff>
    </xdr:from>
    <xdr:to>
      <xdr:col>16</xdr:col>
      <xdr:colOff>1250156</xdr:colOff>
      <xdr:row>40</xdr:row>
      <xdr:rowOff>0</xdr:rowOff>
    </xdr:to>
    <xdr:sp macro="" textlink="">
      <xdr:nvSpPr>
        <xdr:cNvPr id="4" name="3 CuadroTexto">
          <a:extLst>
            <a:ext uri="{FF2B5EF4-FFF2-40B4-BE49-F238E27FC236}">
              <a16:creationId xmlns:a16="http://schemas.microsoft.com/office/drawing/2014/main" id="{32773353-7F6B-4FDC-B177-62D7477E7184}"/>
            </a:ext>
          </a:extLst>
        </xdr:cNvPr>
        <xdr:cNvSpPr txBox="1"/>
      </xdr:nvSpPr>
      <xdr:spPr>
        <a:xfrm>
          <a:off x="6235897" y="6478767"/>
          <a:ext cx="5910859"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 </a:t>
          </a:r>
        </a:p>
        <a:p>
          <a:endParaRPr lang="es-MX" sz="1400" b="1"/>
        </a:p>
        <a:p>
          <a:endParaRPr lang="es-MX" sz="1400" b="1"/>
        </a:p>
        <a:p>
          <a:endParaRPr lang="es-MX" sz="1400" b="1"/>
        </a:p>
        <a:p>
          <a:endParaRPr lang="es-MX" sz="1400" b="1"/>
        </a:p>
        <a:p>
          <a:endParaRPr lang="es-MX" sz="1400" b="1"/>
        </a:p>
        <a:p>
          <a:endParaRPr lang="es-MX" sz="1400" b="1"/>
        </a:p>
        <a:p>
          <a:pPr algn="ctr"/>
          <a:r>
            <a:rPr lang="es-MX" sz="1400" b="1"/>
            <a:t>BIOL. MIGUEL ODILÓN CHÁVEZ</a:t>
          </a:r>
          <a:r>
            <a:rPr lang="es-MX" sz="1400" b="1" baseline="0"/>
            <a:t> LOMELÍ</a:t>
          </a:r>
        </a:p>
        <a:p>
          <a:pPr marL="0" marR="0" lvl="0" indent="0" algn="ctr" defTabSz="914400" eaLnBrk="1" fontAlgn="auto" latinLnBrk="0" hangingPunct="1">
            <a:lnSpc>
              <a:spcPct val="100000"/>
            </a:lnSpc>
            <a:spcBef>
              <a:spcPts val="0"/>
            </a:spcBef>
            <a:spcAft>
              <a:spcPts val="0"/>
            </a:spcAft>
            <a:buClrTx/>
            <a:buSzTx/>
            <a:buFontTx/>
            <a:buNone/>
            <a:tabLst/>
            <a:defRPr/>
          </a:pPr>
          <a:r>
            <a:rPr lang="es-MX" sz="1400" b="1">
              <a:solidFill>
                <a:schemeClr val="dk1"/>
              </a:solidFill>
              <a:effectLst/>
              <a:latin typeface="+mn-lt"/>
              <a:ea typeface="+mn-ea"/>
              <a:cs typeface="+mn-cs"/>
            </a:rPr>
            <a:t>DIRECTOR DE</a:t>
          </a:r>
          <a:r>
            <a:rPr lang="es-MX" sz="1400" b="1" baseline="0">
              <a:solidFill>
                <a:schemeClr val="dk1"/>
              </a:solidFill>
              <a:effectLst/>
              <a:latin typeface="+mn-lt"/>
              <a:ea typeface="+mn-ea"/>
              <a:cs typeface="+mn-cs"/>
            </a:rPr>
            <a:t> </a:t>
          </a:r>
          <a:r>
            <a:rPr lang="es-MX" sz="1400" b="1">
              <a:solidFill>
                <a:schemeClr val="dk1"/>
              </a:solidFill>
              <a:effectLst/>
              <a:latin typeface="+mn-lt"/>
              <a:ea typeface="+mn-ea"/>
              <a:cs typeface="+mn-cs"/>
            </a:rPr>
            <a:t>PROTECCIÓN</a:t>
          </a:r>
          <a:r>
            <a:rPr lang="es-MX" sz="1400" b="1" baseline="0">
              <a:solidFill>
                <a:schemeClr val="dk1"/>
              </a:solidFill>
              <a:effectLst/>
              <a:latin typeface="+mn-lt"/>
              <a:ea typeface="+mn-ea"/>
              <a:cs typeface="+mn-cs"/>
            </a:rPr>
            <a:t> AMBIENTAL Y DESARROLLO SUSTENTABLE</a:t>
          </a:r>
          <a:endParaRPr lang="en-US" sz="1400">
            <a:effectLst/>
          </a:endParaRPr>
        </a:p>
      </xdr:txBody>
    </xdr:sp>
    <xdr:clientData/>
  </xdr:twoCellAnchor>
  <xdr:twoCellAnchor>
    <xdr:from>
      <xdr:col>17</xdr:col>
      <xdr:colOff>277966</xdr:colOff>
      <xdr:row>34</xdr:row>
      <xdr:rowOff>52547</xdr:rowOff>
    </xdr:from>
    <xdr:to>
      <xdr:col>21</xdr:col>
      <xdr:colOff>535781</xdr:colOff>
      <xdr:row>38</xdr:row>
      <xdr:rowOff>163712</xdr:rowOff>
    </xdr:to>
    <xdr:sp macro="" textlink="">
      <xdr:nvSpPr>
        <xdr:cNvPr id="5" name="5 CuadroTexto">
          <a:extLst>
            <a:ext uri="{FF2B5EF4-FFF2-40B4-BE49-F238E27FC236}">
              <a16:creationId xmlns:a16="http://schemas.microsoft.com/office/drawing/2014/main" id="{A80A8BF6-42CF-434A-9737-678FA467EDA7}"/>
            </a:ext>
          </a:extLst>
        </xdr:cNvPr>
        <xdr:cNvSpPr txBox="1"/>
      </xdr:nvSpPr>
      <xdr:spPr>
        <a:xfrm>
          <a:off x="12422341" y="6529547"/>
          <a:ext cx="3115315" cy="873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400" b="1"/>
        </a:p>
        <a:p>
          <a:pPr algn="ctr"/>
          <a:r>
            <a:rPr lang="es-MX" sz="1200" b="1"/>
            <a:t>FECHA</a:t>
          </a:r>
          <a:r>
            <a:rPr lang="es-MX" sz="1200" b="1" baseline="0"/>
            <a:t> DE ENTREGA: 17 DE SEPTIEMBRE DE 2024</a:t>
          </a:r>
          <a:endParaRPr lang="es-MX" sz="1200" b="1"/>
        </a:p>
      </xdr:txBody>
    </xdr:sp>
    <xdr:clientData/>
  </xdr:twoCellAnchor>
  <xdr:oneCellAnchor>
    <xdr:from>
      <xdr:col>1</xdr:col>
      <xdr:colOff>413239</xdr:colOff>
      <xdr:row>0</xdr:row>
      <xdr:rowOff>227205</xdr:rowOff>
    </xdr:from>
    <xdr:ext cx="3593886" cy="1385321"/>
    <xdr:pic>
      <xdr:nvPicPr>
        <xdr:cNvPr id="6" name="Imagen 5">
          <a:extLst>
            <a:ext uri="{FF2B5EF4-FFF2-40B4-BE49-F238E27FC236}">
              <a16:creationId xmlns:a16="http://schemas.microsoft.com/office/drawing/2014/main" id="{0D54CABF-A791-454E-85BA-EEA2F1E3FD33}"/>
            </a:ext>
          </a:extLst>
        </xdr:cNvPr>
        <xdr:cNvPicPr>
          <a:picLocks noChangeAspect="1"/>
        </xdr:cNvPicPr>
      </xdr:nvPicPr>
      <xdr:blipFill>
        <a:blip xmlns:r="http://schemas.openxmlformats.org/officeDocument/2006/relationships" r:embed="rId1"/>
        <a:stretch>
          <a:fillRect/>
        </a:stretch>
      </xdr:blipFill>
      <xdr:spPr>
        <a:xfrm>
          <a:off x="1127614" y="189105"/>
          <a:ext cx="3593886" cy="1385321"/>
        </a:xfrm>
        <a:prstGeom prst="rect">
          <a:avLst/>
        </a:prstGeom>
      </xdr:spPr>
    </xdr:pic>
    <xdr:clientData/>
  </xdr:oneCellAnchor>
  <xdr:twoCellAnchor>
    <xdr:from>
      <xdr:col>19</xdr:col>
      <xdr:colOff>358589</xdr:colOff>
      <xdr:row>1</xdr:row>
      <xdr:rowOff>22993</xdr:rowOff>
    </xdr:from>
    <xdr:to>
      <xdr:col>21</xdr:col>
      <xdr:colOff>1618693</xdr:colOff>
      <xdr:row>3</xdr:row>
      <xdr:rowOff>205907</xdr:rowOff>
    </xdr:to>
    <xdr:sp macro="" textlink="">
      <xdr:nvSpPr>
        <xdr:cNvPr id="7" name="Cuadro de texto 2">
          <a:extLst>
            <a:ext uri="{FF2B5EF4-FFF2-40B4-BE49-F238E27FC236}">
              <a16:creationId xmlns:a16="http://schemas.microsoft.com/office/drawing/2014/main" id="{E95384D0-6876-4BB0-951D-FC3B59FEEB4E}"/>
            </a:ext>
          </a:extLst>
        </xdr:cNvPr>
        <xdr:cNvSpPr txBox="1">
          <a:spLocks noChangeArrowheads="1"/>
        </xdr:cNvSpPr>
      </xdr:nvSpPr>
      <xdr:spPr bwMode="auto">
        <a:xfrm>
          <a:off x="13931714" y="213493"/>
          <a:ext cx="1783979" cy="54486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1326827</xdr:colOff>
      <xdr:row>30</xdr:row>
      <xdr:rowOff>7646</xdr:rowOff>
    </xdr:from>
    <xdr:to>
      <xdr:col>5</xdr:col>
      <xdr:colOff>197</xdr:colOff>
      <xdr:row>36</xdr:row>
      <xdr:rowOff>43657</xdr:rowOff>
    </xdr:to>
    <xdr:sp macro="" textlink="">
      <xdr:nvSpPr>
        <xdr:cNvPr id="2" name="1 CuadroTexto">
          <a:extLst>
            <a:ext uri="{FF2B5EF4-FFF2-40B4-BE49-F238E27FC236}">
              <a16:creationId xmlns:a16="http://schemas.microsoft.com/office/drawing/2014/main" id="{F1E925A9-E7C7-4CFF-8459-F2C6E222132E}"/>
            </a:ext>
          </a:extLst>
        </xdr:cNvPr>
        <xdr:cNvSpPr txBox="1"/>
      </xdr:nvSpPr>
      <xdr:spPr>
        <a:xfrm>
          <a:off x="2145977" y="5722646"/>
          <a:ext cx="1426095" cy="117901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ELABORÓ</a:t>
          </a:r>
        </a:p>
        <a:p>
          <a:pPr algn="ctr"/>
          <a:endParaRPr lang="es-MX" sz="1400" b="1"/>
        </a:p>
        <a:p>
          <a:endParaRPr lang="es-MX" sz="1400" b="1"/>
        </a:p>
        <a:p>
          <a:endParaRPr lang="es-MX" sz="1400" b="1"/>
        </a:p>
        <a:p>
          <a:endParaRPr lang="es-MX" sz="1400" b="1"/>
        </a:p>
        <a:p>
          <a:endParaRPr lang="es-MX" sz="1400" b="1"/>
        </a:p>
        <a:p>
          <a:endParaRPr lang="es-MX" sz="1400" b="1"/>
        </a:p>
        <a:p>
          <a:pPr algn="ctr"/>
          <a:r>
            <a:rPr lang="es-MX" sz="1400" b="1"/>
            <a:t>BIOL.</a:t>
          </a:r>
          <a:r>
            <a:rPr lang="es-MX" sz="1400" b="1" baseline="0"/>
            <a:t> ALEJANDRO GARCÍA MUÑIZ</a:t>
          </a:r>
          <a:endParaRPr lang="es-MX" sz="1400" b="1"/>
        </a:p>
        <a:p>
          <a:pPr algn="ctr"/>
          <a:r>
            <a:rPr lang="es-MX" sz="1400" b="1"/>
            <a:t>TITULAR</a:t>
          </a:r>
          <a:r>
            <a:rPr lang="es-MX" sz="1400" b="1" baseline="0"/>
            <a:t> DE LA UNIDAD TÉCNICA</a:t>
          </a:r>
          <a:endParaRPr lang="es-MX" sz="1400" b="1"/>
        </a:p>
        <a:p>
          <a:pPr algn="ctr"/>
          <a:r>
            <a:rPr lang="es-MX" sz="1400" b="1"/>
            <a:t> </a:t>
          </a:r>
        </a:p>
      </xdr:txBody>
    </xdr:sp>
    <xdr:clientData/>
  </xdr:twoCellAnchor>
  <xdr:twoCellAnchor>
    <xdr:from>
      <xdr:col>5</xdr:col>
      <xdr:colOff>831454</xdr:colOff>
      <xdr:row>29</xdr:row>
      <xdr:rowOff>347422</xdr:rowOff>
    </xdr:from>
    <xdr:to>
      <xdr:col>7</xdr:col>
      <xdr:colOff>1372197</xdr:colOff>
      <xdr:row>36</xdr:row>
      <xdr:rowOff>79375</xdr:rowOff>
    </xdr:to>
    <xdr:sp macro="" textlink="">
      <xdr:nvSpPr>
        <xdr:cNvPr id="3" name="2 CuadroTexto">
          <a:extLst>
            <a:ext uri="{FF2B5EF4-FFF2-40B4-BE49-F238E27FC236}">
              <a16:creationId xmlns:a16="http://schemas.microsoft.com/office/drawing/2014/main" id="{8A4AD9AA-EE5D-4C63-90EF-709BEF6B9CF4}"/>
            </a:ext>
          </a:extLst>
        </xdr:cNvPr>
        <xdr:cNvSpPr txBox="1"/>
      </xdr:nvSpPr>
      <xdr:spPr>
        <a:xfrm>
          <a:off x="4289029" y="5719522"/>
          <a:ext cx="1426568" cy="12178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REVISÓ </a:t>
          </a:r>
        </a:p>
        <a:p>
          <a:endParaRPr lang="es-MX" sz="1400" b="1"/>
        </a:p>
        <a:p>
          <a:endParaRPr lang="es-MX" sz="1400" b="1"/>
        </a:p>
        <a:p>
          <a:endParaRPr lang="es-MX" sz="1400" b="1"/>
        </a:p>
        <a:p>
          <a:endParaRPr lang="es-MX" sz="1400" b="1"/>
        </a:p>
        <a:p>
          <a:endParaRPr lang="es-MX" sz="1400" b="1"/>
        </a:p>
        <a:p>
          <a:endParaRPr lang="es-MX" sz="1400" b="1"/>
        </a:p>
        <a:p>
          <a:pPr algn="ctr"/>
          <a:r>
            <a:rPr lang="es-MX" sz="1400" b="1" baseline="0"/>
            <a:t>BIOL. MAURICIO DOMÍNGUEZ MÉNDEZ</a:t>
          </a:r>
          <a:endParaRPr lang="es-MX" sz="1400" b="1"/>
        </a:p>
        <a:p>
          <a:pPr algn="ctr"/>
          <a:r>
            <a:rPr lang="es-MX" sz="1400" b="1"/>
            <a:t>RESPONSABLE DE ARCHIVO DE TRÁMITE</a:t>
          </a:r>
        </a:p>
      </xdr:txBody>
    </xdr:sp>
    <xdr:clientData/>
  </xdr:twoCellAnchor>
  <xdr:twoCellAnchor>
    <xdr:from>
      <xdr:col>8</xdr:col>
      <xdr:colOff>520897</xdr:colOff>
      <xdr:row>30</xdr:row>
      <xdr:rowOff>1767</xdr:rowOff>
    </xdr:from>
    <xdr:to>
      <xdr:col>16</xdr:col>
      <xdr:colOff>1250156</xdr:colOff>
      <xdr:row>36</xdr:row>
      <xdr:rowOff>0</xdr:rowOff>
    </xdr:to>
    <xdr:sp macro="" textlink="">
      <xdr:nvSpPr>
        <xdr:cNvPr id="4" name="3 CuadroTexto">
          <a:extLst>
            <a:ext uri="{FF2B5EF4-FFF2-40B4-BE49-F238E27FC236}">
              <a16:creationId xmlns:a16="http://schemas.microsoft.com/office/drawing/2014/main" id="{B3A32D91-BB62-40D6-BAA1-1FCA04795639}"/>
            </a:ext>
          </a:extLst>
        </xdr:cNvPr>
        <xdr:cNvSpPr txBox="1"/>
      </xdr:nvSpPr>
      <xdr:spPr>
        <a:xfrm>
          <a:off x="6235897" y="5716767"/>
          <a:ext cx="5910859" cy="1141233"/>
        </a:xfrm>
        <a:prstGeom prst="rect">
          <a:avLst/>
        </a:prstGeom>
        <a:solidFill>
          <a:schemeClr val="lt1"/>
        </a:solidFill>
        <a:ln w="381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AUTORIZÓ</a:t>
          </a:r>
          <a:endParaRPr lang="es-MX" sz="1200" b="1"/>
        </a:p>
        <a:p>
          <a:pPr algn="ctr"/>
          <a:endParaRPr lang="es-MX" sz="1200" b="1"/>
        </a:p>
        <a:p>
          <a:endParaRPr lang="es-MX" sz="1200" b="1"/>
        </a:p>
        <a:p>
          <a:endParaRPr lang="es-MX" sz="1200" b="1"/>
        </a:p>
        <a:p>
          <a:endParaRPr lang="es-MX" sz="1200" b="1"/>
        </a:p>
        <a:p>
          <a:endParaRPr lang="es-MX" sz="1200" b="1"/>
        </a:p>
        <a:p>
          <a:endParaRPr lang="es-MX" sz="1200" b="1"/>
        </a:p>
        <a:p>
          <a:endParaRPr lang="es-MX" sz="1200" b="1"/>
        </a:p>
        <a:p>
          <a:pPr algn="ctr"/>
          <a:r>
            <a:rPr lang="es-MX" sz="1400" b="1"/>
            <a:t>BIOL. MIGUEL ODILÓN CHÁVEZ LOMELÍ</a:t>
          </a:r>
        </a:p>
        <a:p>
          <a:pPr algn="ctr"/>
          <a:r>
            <a:rPr lang="es-MX" sz="1400" b="1"/>
            <a:t>DIRECTOR DE</a:t>
          </a:r>
          <a:r>
            <a:rPr lang="es-MX" sz="1400" b="1" baseline="0"/>
            <a:t> </a:t>
          </a:r>
          <a:r>
            <a:rPr lang="es-MX" sz="1400" b="1"/>
            <a:t>PROTECCIÓN</a:t>
          </a:r>
          <a:r>
            <a:rPr lang="es-MX" sz="1400" b="1" baseline="0"/>
            <a:t> AMBIENTAL Y DESARROLLO SUSTENTABLE</a:t>
          </a:r>
          <a:endParaRPr lang="es-MX" sz="1400" b="1"/>
        </a:p>
      </xdr:txBody>
    </xdr:sp>
    <xdr:clientData/>
  </xdr:twoCellAnchor>
  <xdr:twoCellAnchor>
    <xdr:from>
      <xdr:col>17</xdr:col>
      <xdr:colOff>277966</xdr:colOff>
      <xdr:row>30</xdr:row>
      <xdr:rowOff>52547</xdr:rowOff>
    </xdr:from>
    <xdr:to>
      <xdr:col>21</xdr:col>
      <xdr:colOff>535781</xdr:colOff>
      <xdr:row>34</xdr:row>
      <xdr:rowOff>163712</xdr:rowOff>
    </xdr:to>
    <xdr:sp macro="" textlink="">
      <xdr:nvSpPr>
        <xdr:cNvPr id="5" name="5 CuadroTexto">
          <a:extLst>
            <a:ext uri="{FF2B5EF4-FFF2-40B4-BE49-F238E27FC236}">
              <a16:creationId xmlns:a16="http://schemas.microsoft.com/office/drawing/2014/main" id="{EF4A7C00-1839-48F2-BCF8-1C43F525AF0C}"/>
            </a:ext>
          </a:extLst>
        </xdr:cNvPr>
        <xdr:cNvSpPr txBox="1"/>
      </xdr:nvSpPr>
      <xdr:spPr>
        <a:xfrm>
          <a:off x="12422341" y="5767547"/>
          <a:ext cx="3115315" cy="873165"/>
        </a:xfrm>
        <a:prstGeom prst="rect">
          <a:avLst/>
        </a:prstGeom>
        <a:no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FECHA</a:t>
          </a:r>
          <a:r>
            <a:rPr lang="es-MX" sz="1200" b="1" baseline="0"/>
            <a:t> DE ENTREGA: 17 DE SEPTIEMBRE DE 2024</a:t>
          </a:r>
          <a:endParaRPr lang="es-MX" sz="1200" b="1"/>
        </a:p>
      </xdr:txBody>
    </xdr:sp>
    <xdr:clientData/>
  </xdr:twoCellAnchor>
  <xdr:oneCellAnchor>
    <xdr:from>
      <xdr:col>1</xdr:col>
      <xdr:colOff>413239</xdr:colOff>
      <xdr:row>0</xdr:row>
      <xdr:rowOff>227205</xdr:rowOff>
    </xdr:from>
    <xdr:ext cx="3601357" cy="1382520"/>
    <xdr:pic>
      <xdr:nvPicPr>
        <xdr:cNvPr id="6" name="Imagen 5">
          <a:extLst>
            <a:ext uri="{FF2B5EF4-FFF2-40B4-BE49-F238E27FC236}">
              <a16:creationId xmlns:a16="http://schemas.microsoft.com/office/drawing/2014/main" id="{24A718C1-3108-42C9-BB25-E9AE5C10F70A}"/>
            </a:ext>
          </a:extLst>
        </xdr:cNvPr>
        <xdr:cNvPicPr>
          <a:picLocks noChangeAspect="1"/>
        </xdr:cNvPicPr>
      </xdr:nvPicPr>
      <xdr:blipFill>
        <a:blip xmlns:r="http://schemas.openxmlformats.org/officeDocument/2006/relationships" r:embed="rId1"/>
        <a:stretch>
          <a:fillRect/>
        </a:stretch>
      </xdr:blipFill>
      <xdr:spPr>
        <a:xfrm>
          <a:off x="1127614" y="189105"/>
          <a:ext cx="3601357" cy="1382520"/>
        </a:xfrm>
        <a:prstGeom prst="rect">
          <a:avLst/>
        </a:prstGeom>
      </xdr:spPr>
    </xdr:pic>
    <xdr:clientData/>
  </xdr:oneCellAnchor>
  <xdr:twoCellAnchor>
    <xdr:from>
      <xdr:col>19</xdr:col>
      <xdr:colOff>488156</xdr:colOff>
      <xdr:row>1</xdr:row>
      <xdr:rowOff>101435</xdr:rowOff>
    </xdr:from>
    <xdr:to>
      <xdr:col>22</xdr:col>
      <xdr:colOff>0</xdr:colOff>
      <xdr:row>3</xdr:row>
      <xdr:rowOff>285750</xdr:rowOff>
    </xdr:to>
    <xdr:sp macro="" textlink="">
      <xdr:nvSpPr>
        <xdr:cNvPr id="7" name="Cuadro de texto 2">
          <a:extLst>
            <a:ext uri="{FF2B5EF4-FFF2-40B4-BE49-F238E27FC236}">
              <a16:creationId xmlns:a16="http://schemas.microsoft.com/office/drawing/2014/main" id="{4C1F175F-58D6-4E78-B30E-DF9EC6FC0F5C}"/>
            </a:ext>
          </a:extLst>
        </xdr:cNvPr>
        <xdr:cNvSpPr txBox="1">
          <a:spLocks noChangeArrowheads="1"/>
        </xdr:cNvSpPr>
      </xdr:nvSpPr>
      <xdr:spPr bwMode="auto">
        <a:xfrm>
          <a:off x="14061281" y="291935"/>
          <a:ext cx="1654969" cy="47006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“2024: Año de Felipe Carrillo Puerto,</a:t>
          </a:r>
          <a:b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br>
          <a:r>
            <a:rPr kumimoji="0" lang="es-MX" sz="1400" b="1" i="1" u="none" strike="noStrike" kern="0" cap="none" spc="0" normalizeH="0" baseline="0" noProof="0">
              <a:ln>
                <a:noFill/>
              </a:ln>
              <a:solidFill>
                <a:sysClr val="windowText" lastClr="000000"/>
              </a:solidFill>
              <a:effectLst/>
              <a:uLnTx/>
              <a:uFillTx/>
              <a:latin typeface="AkzidenzGrotesk" panose="02000503050000020003" pitchFamily="2" charset="0"/>
              <a:ea typeface="Calibri" panose="020F0502020204030204" pitchFamily="34" charset="0"/>
              <a:cs typeface="Times New Roman" panose="02020603050405020304" pitchFamily="18" charset="0"/>
            </a:rPr>
            <a:t>Benemérito del Proletariado, Revolucionario y Defensor del Mayab”.</a:t>
          </a:r>
          <a:endParaRPr kumimoji="0" lang="es-MX"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311"/>
  <sheetViews>
    <sheetView topLeftCell="A238" zoomScale="90" zoomScaleNormal="90" workbookViewId="0">
      <selection activeCell="B293" sqref="B293:V293"/>
    </sheetView>
  </sheetViews>
  <sheetFormatPr baseColWidth="10" defaultColWidth="10.7109375" defaultRowHeight="29.25" customHeight="1"/>
  <cols>
    <col min="1" max="1" width="9.5703125" customWidth="1"/>
    <col min="2" max="2" width="20.140625" customWidth="1"/>
    <col min="3" max="3" width="26.42578125" customWidth="1"/>
    <col min="4" max="4" width="16.7109375" customWidth="1"/>
    <col min="5" max="5" width="49.28515625" customWidth="1"/>
    <col min="6" max="6" width="63.7109375" customWidth="1"/>
    <col min="7" max="7" width="24.5703125" style="10" customWidth="1"/>
    <col min="8" max="8" width="24.710937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13</v>
      </c>
      <c r="C6" s="34"/>
      <c r="D6" s="34"/>
      <c r="E6" s="34"/>
      <c r="F6" s="34"/>
      <c r="G6" s="34"/>
      <c r="H6" s="34"/>
      <c r="I6" s="34"/>
      <c r="J6" s="34"/>
      <c r="K6" s="34"/>
      <c r="L6" s="34"/>
      <c r="M6" s="34"/>
      <c r="N6" s="34"/>
      <c r="O6" s="34"/>
      <c r="P6" s="34"/>
      <c r="Q6" s="34"/>
      <c r="R6" s="34"/>
      <c r="S6" s="34"/>
      <c r="T6" s="34"/>
      <c r="U6" s="34"/>
      <c r="V6" s="35"/>
    </row>
    <row r="7" spans="2:27" ht="29.25" customHeight="1">
      <c r="B7" s="33" t="s">
        <v>14</v>
      </c>
      <c r="C7" s="34"/>
      <c r="D7" s="34"/>
      <c r="E7" s="34"/>
      <c r="F7" s="34"/>
      <c r="G7" s="34"/>
      <c r="H7" s="34"/>
      <c r="I7" s="34"/>
      <c r="J7" s="34"/>
      <c r="K7" s="34"/>
      <c r="L7" s="34"/>
      <c r="M7" s="34"/>
      <c r="N7" s="34"/>
      <c r="O7" s="34"/>
      <c r="P7" s="34"/>
      <c r="Q7" s="34"/>
      <c r="R7" s="34"/>
      <c r="S7" s="34"/>
      <c r="T7" s="34"/>
      <c r="U7" s="34"/>
      <c r="V7" s="35"/>
    </row>
    <row r="8" spans="2:27" ht="29.25" customHeight="1">
      <c r="B8" s="33" t="s">
        <v>29</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30</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31</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32</v>
      </c>
      <c r="C12" s="28"/>
      <c r="D12" s="28"/>
      <c r="E12" s="28"/>
      <c r="F12" s="28"/>
      <c r="G12" s="28"/>
      <c r="H12" s="28"/>
      <c r="I12" s="28"/>
      <c r="J12" s="28"/>
      <c r="K12" s="28"/>
      <c r="L12" s="28"/>
      <c r="M12" s="28"/>
      <c r="N12" s="28"/>
      <c r="O12" s="28"/>
      <c r="P12" s="28"/>
      <c r="Q12" s="28"/>
      <c r="R12" s="28"/>
      <c r="S12" s="28"/>
      <c r="T12" s="28"/>
      <c r="U12" s="28"/>
      <c r="V12" s="29"/>
    </row>
    <row r="13" spans="2:27" ht="79.5" customHeight="1">
      <c r="B13" s="22" t="s">
        <v>16</v>
      </c>
      <c r="C13" s="22" t="s">
        <v>17</v>
      </c>
      <c r="D13" s="22" t="s">
        <v>18</v>
      </c>
      <c r="E13" s="22" t="s">
        <v>19</v>
      </c>
      <c r="F13" s="22" t="s">
        <v>20</v>
      </c>
      <c r="G13" s="24" t="s">
        <v>21</v>
      </c>
      <c r="H13" s="22" t="s">
        <v>22</v>
      </c>
      <c r="I13" s="18" t="s">
        <v>23</v>
      </c>
      <c r="J13" s="19"/>
      <c r="K13" s="37" t="s">
        <v>24</v>
      </c>
      <c r="L13" s="38"/>
      <c r="M13" s="39"/>
      <c r="N13" s="37" t="s">
        <v>25</v>
      </c>
      <c r="O13" s="38"/>
      <c r="P13" s="39"/>
      <c r="Q13" s="37" t="s">
        <v>26</v>
      </c>
      <c r="R13" s="39"/>
      <c r="S13" s="37" t="s">
        <v>27</v>
      </c>
      <c r="T13" s="38"/>
      <c r="U13" s="39"/>
      <c r="V13" s="22" t="s">
        <v>28</v>
      </c>
    </row>
    <row r="14" spans="2:27" ht="63.75" customHeight="1">
      <c r="B14" s="23"/>
      <c r="C14" s="23"/>
      <c r="D14" s="23"/>
      <c r="E14" s="23"/>
      <c r="F14" s="23"/>
      <c r="G14" s="25"/>
      <c r="H14" s="23"/>
      <c r="I14" s="20"/>
      <c r="J14" s="21"/>
      <c r="K14" s="5" t="s">
        <v>8</v>
      </c>
      <c r="L14" s="6" t="s">
        <v>10</v>
      </c>
      <c r="M14" s="6" t="s">
        <v>9</v>
      </c>
      <c r="N14" s="6" t="s">
        <v>5</v>
      </c>
      <c r="O14" s="6" t="s">
        <v>6</v>
      </c>
      <c r="P14" s="6" t="s">
        <v>7</v>
      </c>
      <c r="Q14" s="6" t="s">
        <v>0</v>
      </c>
      <c r="R14" s="6" t="s">
        <v>1</v>
      </c>
      <c r="S14" s="6" t="s">
        <v>2</v>
      </c>
      <c r="T14" s="6" t="s">
        <v>3</v>
      </c>
      <c r="U14" s="6" t="s">
        <v>4</v>
      </c>
      <c r="V14" s="23"/>
    </row>
    <row r="15" spans="2:27" ht="25.5">
      <c r="B15" s="1">
        <v>1</v>
      </c>
      <c r="C15" s="1" t="str">
        <f>CONCATENATE("HACT/2C.12-DVN/",D15,"/2024")</f>
        <v>HACT/2C.12-DVN/001/2024</v>
      </c>
      <c r="D15" s="7" t="s">
        <v>133</v>
      </c>
      <c r="E15" s="2" t="s">
        <v>33</v>
      </c>
      <c r="F15" s="2" t="s">
        <v>38</v>
      </c>
      <c r="G15" s="9">
        <v>45294</v>
      </c>
      <c r="H15" s="9">
        <v>45307</v>
      </c>
      <c r="I15" s="16">
        <v>6</v>
      </c>
      <c r="J15" s="17"/>
      <c r="K15" s="1" t="s">
        <v>34</v>
      </c>
      <c r="L15" s="1" t="s">
        <v>34</v>
      </c>
      <c r="M15" s="1"/>
      <c r="N15" s="1" t="s">
        <v>34</v>
      </c>
      <c r="O15" s="1" t="s">
        <v>34</v>
      </c>
      <c r="P15" s="1"/>
      <c r="Q15" s="1">
        <v>2</v>
      </c>
      <c r="R15" s="1">
        <v>8</v>
      </c>
      <c r="S15" s="1" t="s">
        <v>35</v>
      </c>
      <c r="T15" s="1" t="s">
        <v>36</v>
      </c>
      <c r="U15" s="1" t="s">
        <v>37</v>
      </c>
      <c r="V15" s="8"/>
    </row>
    <row r="16" spans="2:27" ht="25.5">
      <c r="B16" s="1">
        <v>2</v>
      </c>
      <c r="C16" s="1" t="str">
        <f>CONCATENATE("HACT/2C.12-DVN/",D16,"/2024")</f>
        <v>HACT/2C.12-DVN/002/2024</v>
      </c>
      <c r="D16" s="7" t="s">
        <v>134</v>
      </c>
      <c r="E16" s="2" t="s">
        <v>33</v>
      </c>
      <c r="F16" s="2" t="s">
        <v>39</v>
      </c>
      <c r="G16" s="9">
        <v>45295</v>
      </c>
      <c r="H16" s="9">
        <v>45309</v>
      </c>
      <c r="I16" s="16">
        <v>7</v>
      </c>
      <c r="J16" s="17"/>
      <c r="K16" s="1" t="s">
        <v>34</v>
      </c>
      <c r="L16" s="1" t="s">
        <v>34</v>
      </c>
      <c r="M16" s="1"/>
      <c r="N16" s="1" t="s">
        <v>34</v>
      </c>
      <c r="O16" s="1" t="s">
        <v>34</v>
      </c>
      <c r="P16" s="1"/>
      <c r="Q16" s="1">
        <v>2</v>
      </c>
      <c r="R16" s="1">
        <v>8</v>
      </c>
      <c r="S16" s="1" t="s">
        <v>35</v>
      </c>
      <c r="T16" s="1" t="s">
        <v>36</v>
      </c>
      <c r="U16" s="1" t="s">
        <v>37</v>
      </c>
      <c r="V16" s="8"/>
    </row>
    <row r="17" spans="2:22" ht="25.5">
      <c r="B17" s="1">
        <v>3</v>
      </c>
      <c r="C17" s="1" t="str">
        <f>CONCATENATE("HACT/2C.12-DVN/",D17,"/2024")</f>
        <v>HACT/2C.12-DVN/003/2024</v>
      </c>
      <c r="D17" s="7" t="s">
        <v>135</v>
      </c>
      <c r="E17" s="2" t="s">
        <v>33</v>
      </c>
      <c r="F17" s="2" t="s">
        <v>40</v>
      </c>
      <c r="G17" s="9">
        <v>45295</v>
      </c>
      <c r="H17" s="9">
        <v>45309</v>
      </c>
      <c r="I17" s="16">
        <v>7</v>
      </c>
      <c r="J17" s="17"/>
      <c r="K17" s="1" t="s">
        <v>34</v>
      </c>
      <c r="L17" s="1" t="s">
        <v>34</v>
      </c>
      <c r="M17" s="1"/>
      <c r="N17" s="1" t="s">
        <v>34</v>
      </c>
      <c r="O17" s="1" t="s">
        <v>34</v>
      </c>
      <c r="P17" s="1"/>
      <c r="Q17" s="1">
        <v>2</v>
      </c>
      <c r="R17" s="1">
        <v>8</v>
      </c>
      <c r="S17" s="1" t="s">
        <v>35</v>
      </c>
      <c r="T17" s="1" t="s">
        <v>36</v>
      </c>
      <c r="U17" s="1" t="s">
        <v>37</v>
      </c>
      <c r="V17" s="8"/>
    </row>
    <row r="18" spans="2:22" ht="25.5">
      <c r="B18" s="1">
        <v>4</v>
      </c>
      <c r="C18" s="1" t="str">
        <f t="shared" ref="C18:C81" si="0">CONCATENATE("HACT/2C.12-DVN/",D18,"/2024")</f>
        <v>HACT/2C.12-DVN/004/2024</v>
      </c>
      <c r="D18" s="7" t="s">
        <v>136</v>
      </c>
      <c r="E18" s="2" t="s">
        <v>33</v>
      </c>
      <c r="F18" s="2" t="s">
        <v>41</v>
      </c>
      <c r="G18" s="9">
        <v>45295</v>
      </c>
      <c r="H18" s="9">
        <v>45309</v>
      </c>
      <c r="I18" s="16">
        <v>7</v>
      </c>
      <c r="J18" s="17"/>
      <c r="K18" s="1" t="s">
        <v>34</v>
      </c>
      <c r="L18" s="1" t="s">
        <v>34</v>
      </c>
      <c r="M18" s="1"/>
      <c r="N18" s="1" t="s">
        <v>34</v>
      </c>
      <c r="O18" s="1" t="s">
        <v>34</v>
      </c>
      <c r="P18" s="1"/>
      <c r="Q18" s="1">
        <v>2</v>
      </c>
      <c r="R18" s="1">
        <v>8</v>
      </c>
      <c r="S18" s="1" t="s">
        <v>35</v>
      </c>
      <c r="T18" s="1" t="s">
        <v>36</v>
      </c>
      <c r="U18" s="1" t="s">
        <v>37</v>
      </c>
      <c r="V18" s="8"/>
    </row>
    <row r="19" spans="2:22" ht="25.5">
      <c r="B19" s="1">
        <v>5</v>
      </c>
      <c r="C19" s="1" t="str">
        <f t="shared" si="0"/>
        <v>HACT/2C.12-DVN/005/2024</v>
      </c>
      <c r="D19" s="7" t="s">
        <v>137</v>
      </c>
      <c r="E19" s="2" t="s">
        <v>33</v>
      </c>
      <c r="F19" s="2" t="s">
        <v>42</v>
      </c>
      <c r="G19" s="9">
        <v>45295</v>
      </c>
      <c r="H19" s="9">
        <v>45309</v>
      </c>
      <c r="I19" s="16">
        <v>7</v>
      </c>
      <c r="J19" s="17"/>
      <c r="K19" s="1" t="s">
        <v>34</v>
      </c>
      <c r="L19" s="1" t="s">
        <v>34</v>
      </c>
      <c r="M19" s="1"/>
      <c r="N19" s="1" t="s">
        <v>34</v>
      </c>
      <c r="O19" s="1" t="s">
        <v>34</v>
      </c>
      <c r="P19" s="1"/>
      <c r="Q19" s="1">
        <v>2</v>
      </c>
      <c r="R19" s="1">
        <v>8</v>
      </c>
      <c r="S19" s="1" t="s">
        <v>35</v>
      </c>
      <c r="T19" s="1" t="s">
        <v>36</v>
      </c>
      <c r="U19" s="1" t="s">
        <v>37</v>
      </c>
      <c r="V19" s="8"/>
    </row>
    <row r="20" spans="2:22" ht="25.5">
      <c r="B20" s="1">
        <v>6</v>
      </c>
      <c r="C20" s="1" t="str">
        <f t="shared" si="0"/>
        <v>HACT/2C.12-DVN/006/2024</v>
      </c>
      <c r="D20" s="7" t="s">
        <v>138</v>
      </c>
      <c r="E20" s="2" t="s">
        <v>33</v>
      </c>
      <c r="F20" s="2" t="s">
        <v>43</v>
      </c>
      <c r="G20" s="9">
        <v>45299</v>
      </c>
      <c r="H20" s="9">
        <v>45306</v>
      </c>
      <c r="I20" s="16">
        <v>7</v>
      </c>
      <c r="J20" s="17"/>
      <c r="K20" s="1" t="s">
        <v>34</v>
      </c>
      <c r="L20" s="1" t="s">
        <v>34</v>
      </c>
      <c r="M20" s="1"/>
      <c r="N20" s="1" t="s">
        <v>34</v>
      </c>
      <c r="O20" s="1" t="s">
        <v>34</v>
      </c>
      <c r="P20" s="1"/>
      <c r="Q20" s="1">
        <v>2</v>
      </c>
      <c r="R20" s="1">
        <v>8</v>
      </c>
      <c r="S20" s="1" t="s">
        <v>35</v>
      </c>
      <c r="T20" s="1" t="s">
        <v>36</v>
      </c>
      <c r="U20" s="1" t="s">
        <v>37</v>
      </c>
      <c r="V20" s="8"/>
    </row>
    <row r="21" spans="2:22" ht="25.5">
      <c r="B21" s="1">
        <v>7</v>
      </c>
      <c r="C21" s="1" t="str">
        <f t="shared" si="0"/>
        <v>HACT/2C.12-DVN/007/2024</v>
      </c>
      <c r="D21" s="7" t="s">
        <v>139</v>
      </c>
      <c r="E21" s="2" t="s">
        <v>33</v>
      </c>
      <c r="F21" s="2" t="s">
        <v>44</v>
      </c>
      <c r="G21" s="9">
        <v>45300</v>
      </c>
      <c r="H21" s="9">
        <v>45306</v>
      </c>
      <c r="I21" s="16">
        <v>6</v>
      </c>
      <c r="J21" s="17"/>
      <c r="K21" s="1" t="s">
        <v>34</v>
      </c>
      <c r="L21" s="1" t="s">
        <v>34</v>
      </c>
      <c r="M21" s="1"/>
      <c r="N21" s="1" t="s">
        <v>34</v>
      </c>
      <c r="O21" s="1" t="s">
        <v>34</v>
      </c>
      <c r="P21" s="1"/>
      <c r="Q21" s="1">
        <v>2</v>
      </c>
      <c r="R21" s="1">
        <v>8</v>
      </c>
      <c r="S21" s="1" t="s">
        <v>35</v>
      </c>
      <c r="T21" s="1" t="s">
        <v>36</v>
      </c>
      <c r="U21" s="1" t="s">
        <v>37</v>
      </c>
      <c r="V21" s="8"/>
    </row>
    <row r="22" spans="2:22" ht="25.5">
      <c r="B22" s="1">
        <v>8</v>
      </c>
      <c r="C22" s="1" t="str">
        <f t="shared" si="0"/>
        <v>HACT/2C.12-DVN/008/2024</v>
      </c>
      <c r="D22" s="7" t="s">
        <v>140</v>
      </c>
      <c r="E22" s="2" t="s">
        <v>33</v>
      </c>
      <c r="F22" s="2" t="s">
        <v>45</v>
      </c>
      <c r="G22" s="9">
        <v>45300</v>
      </c>
      <c r="H22" s="9">
        <v>45307</v>
      </c>
      <c r="I22" s="16">
        <v>12</v>
      </c>
      <c r="J22" s="17"/>
      <c r="K22" s="1" t="s">
        <v>34</v>
      </c>
      <c r="L22" s="1" t="s">
        <v>34</v>
      </c>
      <c r="M22" s="1"/>
      <c r="N22" s="1" t="s">
        <v>34</v>
      </c>
      <c r="O22" s="1" t="s">
        <v>34</v>
      </c>
      <c r="P22" s="1"/>
      <c r="Q22" s="1">
        <v>2</v>
      </c>
      <c r="R22" s="1">
        <v>8</v>
      </c>
      <c r="S22" s="1" t="s">
        <v>35</v>
      </c>
      <c r="T22" s="1" t="s">
        <v>36</v>
      </c>
      <c r="U22" s="1" t="s">
        <v>37</v>
      </c>
      <c r="V22" s="8"/>
    </row>
    <row r="23" spans="2:22" ht="25.5">
      <c r="B23" s="1">
        <v>9</v>
      </c>
      <c r="C23" s="1" t="str">
        <f t="shared" si="0"/>
        <v>HACT/2C.12-DVN/009/2024</v>
      </c>
      <c r="D23" s="7" t="s">
        <v>141</v>
      </c>
      <c r="E23" s="2" t="s">
        <v>33</v>
      </c>
      <c r="F23" s="2" t="s">
        <v>46</v>
      </c>
      <c r="G23" s="9">
        <v>45301</v>
      </c>
      <c r="H23" s="9">
        <v>45310</v>
      </c>
      <c r="I23" s="16">
        <v>10</v>
      </c>
      <c r="J23" s="17"/>
      <c r="K23" s="1" t="s">
        <v>34</v>
      </c>
      <c r="L23" s="1" t="s">
        <v>34</v>
      </c>
      <c r="M23" s="1"/>
      <c r="N23" s="1" t="s">
        <v>34</v>
      </c>
      <c r="O23" s="1" t="s">
        <v>34</v>
      </c>
      <c r="P23" s="1"/>
      <c r="Q23" s="1">
        <v>2</v>
      </c>
      <c r="R23" s="1">
        <v>8</v>
      </c>
      <c r="S23" s="1" t="s">
        <v>35</v>
      </c>
      <c r="T23" s="1" t="s">
        <v>36</v>
      </c>
      <c r="U23" s="1" t="s">
        <v>37</v>
      </c>
      <c r="V23" s="8"/>
    </row>
    <row r="24" spans="2:22" ht="25.5">
      <c r="B24" s="1">
        <v>10</v>
      </c>
      <c r="C24" s="1" t="str">
        <f t="shared" si="0"/>
        <v>HACT/2C.12-DVN/010/2024</v>
      </c>
      <c r="D24" s="7" t="s">
        <v>142</v>
      </c>
      <c r="E24" s="2" t="s">
        <v>33</v>
      </c>
      <c r="F24" s="2" t="s">
        <v>47</v>
      </c>
      <c r="G24" s="9">
        <v>45302</v>
      </c>
      <c r="H24" s="9">
        <v>45313</v>
      </c>
      <c r="I24" s="16">
        <v>4</v>
      </c>
      <c r="J24" s="17"/>
      <c r="K24" s="1" t="s">
        <v>34</v>
      </c>
      <c r="L24" s="1" t="s">
        <v>34</v>
      </c>
      <c r="M24" s="1"/>
      <c r="N24" s="1" t="s">
        <v>34</v>
      </c>
      <c r="O24" s="1" t="s">
        <v>34</v>
      </c>
      <c r="P24" s="1"/>
      <c r="Q24" s="1">
        <v>2</v>
      </c>
      <c r="R24" s="1">
        <v>8</v>
      </c>
      <c r="S24" s="1" t="s">
        <v>35</v>
      </c>
      <c r="T24" s="1" t="s">
        <v>36</v>
      </c>
      <c r="U24" s="1" t="s">
        <v>37</v>
      </c>
      <c r="V24" s="8"/>
    </row>
    <row r="25" spans="2:22" ht="25.5">
      <c r="B25" s="1">
        <v>11</v>
      </c>
      <c r="C25" s="1" t="str">
        <f t="shared" si="0"/>
        <v>HACT/2C.12-DVN/011/2024</v>
      </c>
      <c r="D25" s="7" t="s">
        <v>143</v>
      </c>
      <c r="E25" s="2" t="s">
        <v>33</v>
      </c>
      <c r="F25" s="2" t="s">
        <v>48</v>
      </c>
      <c r="G25" s="9">
        <v>45303</v>
      </c>
      <c r="H25" s="9">
        <v>45308</v>
      </c>
      <c r="I25" s="16">
        <v>3</v>
      </c>
      <c r="J25" s="17"/>
      <c r="K25" s="1" t="s">
        <v>34</v>
      </c>
      <c r="L25" s="1" t="s">
        <v>34</v>
      </c>
      <c r="M25" s="1"/>
      <c r="N25" s="1" t="s">
        <v>34</v>
      </c>
      <c r="O25" s="1" t="s">
        <v>34</v>
      </c>
      <c r="P25" s="1"/>
      <c r="Q25" s="1">
        <v>2</v>
      </c>
      <c r="R25" s="1">
        <v>8</v>
      </c>
      <c r="S25" s="1" t="s">
        <v>35</v>
      </c>
      <c r="T25" s="1" t="s">
        <v>36</v>
      </c>
      <c r="U25" s="1" t="s">
        <v>37</v>
      </c>
      <c r="V25" s="8"/>
    </row>
    <row r="26" spans="2:22" ht="25.5">
      <c r="B26" s="1">
        <v>12</v>
      </c>
      <c r="C26" s="1" t="str">
        <f t="shared" si="0"/>
        <v>HACT/2C.12-DVN/012/2024</v>
      </c>
      <c r="D26" s="7" t="s">
        <v>144</v>
      </c>
      <c r="E26" s="2" t="s">
        <v>33</v>
      </c>
      <c r="F26" s="2" t="s">
        <v>49</v>
      </c>
      <c r="G26" s="9">
        <v>45303</v>
      </c>
      <c r="H26" s="9">
        <v>45320</v>
      </c>
      <c r="I26" s="16">
        <v>5</v>
      </c>
      <c r="J26" s="17"/>
      <c r="K26" s="1" t="s">
        <v>34</v>
      </c>
      <c r="L26" s="1" t="s">
        <v>34</v>
      </c>
      <c r="M26" s="1"/>
      <c r="N26" s="1" t="s">
        <v>34</v>
      </c>
      <c r="O26" s="1" t="s">
        <v>34</v>
      </c>
      <c r="P26" s="1"/>
      <c r="Q26" s="1">
        <v>2</v>
      </c>
      <c r="R26" s="1">
        <v>8</v>
      </c>
      <c r="S26" s="1" t="s">
        <v>35</v>
      </c>
      <c r="T26" s="1" t="s">
        <v>36</v>
      </c>
      <c r="U26" s="1" t="s">
        <v>37</v>
      </c>
      <c r="V26" s="8"/>
    </row>
    <row r="27" spans="2:22" ht="25.5">
      <c r="B27" s="1">
        <v>13</v>
      </c>
      <c r="C27" s="1" t="str">
        <f t="shared" si="0"/>
        <v>HACT/2C.12-DVN/013/2024</v>
      </c>
      <c r="D27" s="7" t="s">
        <v>145</v>
      </c>
      <c r="E27" s="2" t="s">
        <v>33</v>
      </c>
      <c r="F27" s="2" t="s">
        <v>50</v>
      </c>
      <c r="G27" s="9">
        <v>45306</v>
      </c>
      <c r="H27" s="9">
        <v>45317</v>
      </c>
      <c r="I27" s="16">
        <v>6</v>
      </c>
      <c r="J27" s="17"/>
      <c r="K27" s="1" t="s">
        <v>34</v>
      </c>
      <c r="L27" s="1" t="s">
        <v>34</v>
      </c>
      <c r="M27" s="1"/>
      <c r="N27" s="1" t="s">
        <v>34</v>
      </c>
      <c r="O27" s="1" t="s">
        <v>34</v>
      </c>
      <c r="P27" s="1"/>
      <c r="Q27" s="1">
        <v>2</v>
      </c>
      <c r="R27" s="1">
        <v>8</v>
      </c>
      <c r="S27" s="1" t="s">
        <v>35</v>
      </c>
      <c r="T27" s="1" t="s">
        <v>36</v>
      </c>
      <c r="U27" s="1" t="s">
        <v>37</v>
      </c>
      <c r="V27" s="8"/>
    </row>
    <row r="28" spans="2:22" ht="25.5">
      <c r="B28" s="1">
        <v>14</v>
      </c>
      <c r="C28" s="1" t="str">
        <f t="shared" si="0"/>
        <v>HACT/2C.12-DVN/014/2024</v>
      </c>
      <c r="D28" s="7" t="s">
        <v>146</v>
      </c>
      <c r="E28" s="2" t="s">
        <v>33</v>
      </c>
      <c r="F28" s="2" t="s">
        <v>51</v>
      </c>
      <c r="G28" s="9">
        <v>45306</v>
      </c>
      <c r="H28" s="9">
        <v>45310</v>
      </c>
      <c r="I28" s="16">
        <v>4</v>
      </c>
      <c r="J28" s="17"/>
      <c r="K28" s="1" t="s">
        <v>34</v>
      </c>
      <c r="L28" s="1" t="s">
        <v>34</v>
      </c>
      <c r="M28" s="1"/>
      <c r="N28" s="1" t="s">
        <v>34</v>
      </c>
      <c r="O28" s="1" t="s">
        <v>34</v>
      </c>
      <c r="P28" s="1"/>
      <c r="Q28" s="1">
        <v>2</v>
      </c>
      <c r="R28" s="1">
        <v>8</v>
      </c>
      <c r="S28" s="1" t="s">
        <v>35</v>
      </c>
      <c r="T28" s="1" t="s">
        <v>36</v>
      </c>
      <c r="U28" s="1" t="s">
        <v>37</v>
      </c>
      <c r="V28" s="8"/>
    </row>
    <row r="29" spans="2:22" ht="25.5">
      <c r="B29" s="1">
        <v>15</v>
      </c>
      <c r="C29" s="1" t="str">
        <f t="shared" si="0"/>
        <v>HACT/2C.12-DVN/015/2024</v>
      </c>
      <c r="D29" s="7" t="s">
        <v>147</v>
      </c>
      <c r="E29" s="2" t="s">
        <v>33</v>
      </c>
      <c r="F29" s="2" t="s">
        <v>52</v>
      </c>
      <c r="G29" s="9">
        <v>45295</v>
      </c>
      <c r="H29" s="9">
        <v>45308</v>
      </c>
      <c r="I29" s="16">
        <v>4</v>
      </c>
      <c r="J29" s="17"/>
      <c r="K29" s="1" t="s">
        <v>34</v>
      </c>
      <c r="L29" s="1" t="s">
        <v>34</v>
      </c>
      <c r="M29" s="1"/>
      <c r="N29" s="1" t="s">
        <v>34</v>
      </c>
      <c r="O29" s="1" t="s">
        <v>34</v>
      </c>
      <c r="P29" s="1"/>
      <c r="Q29" s="1">
        <v>2</v>
      </c>
      <c r="R29" s="1">
        <v>8</v>
      </c>
      <c r="S29" s="1" t="s">
        <v>35</v>
      </c>
      <c r="T29" s="1" t="s">
        <v>36</v>
      </c>
      <c r="U29" s="1" t="s">
        <v>37</v>
      </c>
      <c r="V29" s="8"/>
    </row>
    <row r="30" spans="2:22" ht="25.5">
      <c r="B30" s="1">
        <v>16</v>
      </c>
      <c r="C30" s="1" t="str">
        <f t="shared" si="0"/>
        <v>HACT/2C.12-DVN/016/2024</v>
      </c>
      <c r="D30" s="7" t="s">
        <v>148</v>
      </c>
      <c r="E30" s="2" t="s">
        <v>33</v>
      </c>
      <c r="F30" s="2" t="s">
        <v>53</v>
      </c>
      <c r="G30" s="9">
        <v>45306</v>
      </c>
      <c r="H30" s="9">
        <v>45310</v>
      </c>
      <c r="I30" s="16">
        <v>7</v>
      </c>
      <c r="J30" s="17"/>
      <c r="K30" s="1" t="s">
        <v>34</v>
      </c>
      <c r="L30" s="1" t="s">
        <v>34</v>
      </c>
      <c r="M30" s="1"/>
      <c r="N30" s="1" t="s">
        <v>34</v>
      </c>
      <c r="O30" s="1" t="s">
        <v>34</v>
      </c>
      <c r="P30" s="1"/>
      <c r="Q30" s="1">
        <v>2</v>
      </c>
      <c r="R30" s="1">
        <v>8</v>
      </c>
      <c r="S30" s="1" t="s">
        <v>35</v>
      </c>
      <c r="T30" s="1" t="s">
        <v>36</v>
      </c>
      <c r="U30" s="1" t="s">
        <v>37</v>
      </c>
      <c r="V30" s="8"/>
    </row>
    <row r="31" spans="2:22" ht="25.5">
      <c r="B31" s="1">
        <v>17</v>
      </c>
      <c r="C31" s="1" t="str">
        <f t="shared" si="0"/>
        <v>HACT/2C.12-DVN/017/2024</v>
      </c>
      <c r="D31" s="7" t="s">
        <v>149</v>
      </c>
      <c r="E31" s="2" t="s">
        <v>33</v>
      </c>
      <c r="F31" s="2" t="s">
        <v>54</v>
      </c>
      <c r="G31" s="9">
        <v>45307</v>
      </c>
      <c r="H31" s="9">
        <v>45308</v>
      </c>
      <c r="I31" s="16">
        <v>4</v>
      </c>
      <c r="J31" s="17"/>
      <c r="K31" s="1" t="s">
        <v>34</v>
      </c>
      <c r="L31" s="1" t="s">
        <v>34</v>
      </c>
      <c r="M31" s="1"/>
      <c r="N31" s="1" t="s">
        <v>34</v>
      </c>
      <c r="O31" s="1" t="s">
        <v>34</v>
      </c>
      <c r="P31" s="1"/>
      <c r="Q31" s="1">
        <v>2</v>
      </c>
      <c r="R31" s="1">
        <v>8</v>
      </c>
      <c r="S31" s="1" t="s">
        <v>35</v>
      </c>
      <c r="T31" s="1" t="s">
        <v>36</v>
      </c>
      <c r="U31" s="1" t="s">
        <v>37</v>
      </c>
      <c r="V31" s="8"/>
    </row>
    <row r="32" spans="2:22" ht="25.5">
      <c r="B32" s="1">
        <v>18</v>
      </c>
      <c r="C32" s="1" t="str">
        <f t="shared" si="0"/>
        <v>HACT/2C.12-DVN/018/2024</v>
      </c>
      <c r="D32" s="7" t="s">
        <v>150</v>
      </c>
      <c r="E32" s="2" t="s">
        <v>33</v>
      </c>
      <c r="F32" s="2" t="s">
        <v>55</v>
      </c>
      <c r="G32" s="9">
        <v>45308</v>
      </c>
      <c r="H32" s="9">
        <v>45316</v>
      </c>
      <c r="I32" s="16">
        <v>6</v>
      </c>
      <c r="J32" s="17"/>
      <c r="K32" s="1" t="s">
        <v>34</v>
      </c>
      <c r="L32" s="1" t="s">
        <v>34</v>
      </c>
      <c r="M32" s="1"/>
      <c r="N32" s="1" t="s">
        <v>34</v>
      </c>
      <c r="O32" s="1" t="s">
        <v>34</v>
      </c>
      <c r="P32" s="1"/>
      <c r="Q32" s="1">
        <v>2</v>
      </c>
      <c r="R32" s="1">
        <v>8</v>
      </c>
      <c r="S32" s="1" t="s">
        <v>35</v>
      </c>
      <c r="T32" s="1" t="s">
        <v>36</v>
      </c>
      <c r="U32" s="1" t="s">
        <v>37</v>
      </c>
      <c r="V32" s="8"/>
    </row>
    <row r="33" spans="2:22" ht="25.5">
      <c r="B33" s="1">
        <v>19</v>
      </c>
      <c r="C33" s="1" t="str">
        <f t="shared" si="0"/>
        <v>HACT/2C.12-DVN/019/2024</v>
      </c>
      <c r="D33" s="7" t="s">
        <v>151</v>
      </c>
      <c r="E33" s="2" t="s">
        <v>33</v>
      </c>
      <c r="F33" s="2" t="s">
        <v>56</v>
      </c>
      <c r="G33" s="9">
        <v>45303</v>
      </c>
      <c r="H33" s="9">
        <v>45314</v>
      </c>
      <c r="I33" s="16">
        <v>8</v>
      </c>
      <c r="J33" s="17"/>
      <c r="K33" s="1" t="s">
        <v>34</v>
      </c>
      <c r="L33" s="1" t="s">
        <v>34</v>
      </c>
      <c r="M33" s="1"/>
      <c r="N33" s="1" t="s">
        <v>34</v>
      </c>
      <c r="O33" s="1" t="s">
        <v>34</v>
      </c>
      <c r="P33" s="1"/>
      <c r="Q33" s="1">
        <v>2</v>
      </c>
      <c r="R33" s="1">
        <v>8</v>
      </c>
      <c r="S33" s="1" t="s">
        <v>35</v>
      </c>
      <c r="T33" s="1" t="s">
        <v>36</v>
      </c>
      <c r="U33" s="1" t="s">
        <v>37</v>
      </c>
      <c r="V33" s="8"/>
    </row>
    <row r="34" spans="2:22" ht="25.5">
      <c r="B34" s="1">
        <v>20</v>
      </c>
      <c r="C34" s="1" t="str">
        <f t="shared" si="0"/>
        <v>HACT/2C.12-DVN/020/2024</v>
      </c>
      <c r="D34" s="7" t="s">
        <v>152</v>
      </c>
      <c r="E34" s="2" t="s">
        <v>33</v>
      </c>
      <c r="F34" s="2" t="s">
        <v>57</v>
      </c>
      <c r="G34" s="9">
        <v>45307</v>
      </c>
      <c r="H34" s="9">
        <v>45315</v>
      </c>
      <c r="I34" s="16">
        <v>5</v>
      </c>
      <c r="J34" s="17"/>
      <c r="K34" s="1" t="s">
        <v>34</v>
      </c>
      <c r="L34" s="1" t="s">
        <v>34</v>
      </c>
      <c r="M34" s="1"/>
      <c r="N34" s="1" t="s">
        <v>34</v>
      </c>
      <c r="O34" s="1" t="s">
        <v>34</v>
      </c>
      <c r="P34" s="1"/>
      <c r="Q34" s="1">
        <v>2</v>
      </c>
      <c r="R34" s="1">
        <v>8</v>
      </c>
      <c r="S34" s="1" t="s">
        <v>35</v>
      </c>
      <c r="T34" s="1" t="s">
        <v>36</v>
      </c>
      <c r="U34" s="1" t="s">
        <v>37</v>
      </c>
      <c r="V34" s="8"/>
    </row>
    <row r="35" spans="2:22" ht="25.5">
      <c r="B35" s="1">
        <v>21</v>
      </c>
      <c r="C35" s="1" t="str">
        <f t="shared" si="0"/>
        <v>HACT/2C.12-DVN/021/2024</v>
      </c>
      <c r="D35" s="7" t="s">
        <v>153</v>
      </c>
      <c r="E35" s="2" t="s">
        <v>33</v>
      </c>
      <c r="F35" s="2" t="s">
        <v>58</v>
      </c>
      <c r="G35" s="9">
        <v>45307</v>
      </c>
      <c r="H35" s="9">
        <v>45314</v>
      </c>
      <c r="I35" s="16">
        <v>10</v>
      </c>
      <c r="J35" s="17"/>
      <c r="K35" s="1" t="s">
        <v>34</v>
      </c>
      <c r="L35" s="1" t="s">
        <v>34</v>
      </c>
      <c r="M35" s="1"/>
      <c r="N35" s="1" t="s">
        <v>34</v>
      </c>
      <c r="O35" s="1" t="s">
        <v>34</v>
      </c>
      <c r="P35" s="1"/>
      <c r="Q35" s="1">
        <v>2</v>
      </c>
      <c r="R35" s="1">
        <v>8</v>
      </c>
      <c r="S35" s="1" t="s">
        <v>35</v>
      </c>
      <c r="T35" s="1" t="s">
        <v>36</v>
      </c>
      <c r="U35" s="1" t="s">
        <v>37</v>
      </c>
      <c r="V35" s="8"/>
    </row>
    <row r="36" spans="2:22" ht="25.5">
      <c r="B36" s="1">
        <v>22</v>
      </c>
      <c r="C36" s="1" t="str">
        <f t="shared" si="0"/>
        <v>HACT/2C.12-DVN/022/2024</v>
      </c>
      <c r="D36" s="7" t="s">
        <v>154</v>
      </c>
      <c r="E36" s="2" t="s">
        <v>33</v>
      </c>
      <c r="F36" s="2" t="s">
        <v>59</v>
      </c>
      <c r="G36" s="9">
        <v>45307</v>
      </c>
      <c r="H36" s="9">
        <v>45315</v>
      </c>
      <c r="I36" s="16">
        <v>6</v>
      </c>
      <c r="J36" s="17"/>
      <c r="K36" s="1" t="s">
        <v>34</v>
      </c>
      <c r="L36" s="1" t="s">
        <v>34</v>
      </c>
      <c r="M36" s="1"/>
      <c r="N36" s="1" t="s">
        <v>34</v>
      </c>
      <c r="O36" s="1" t="s">
        <v>34</v>
      </c>
      <c r="P36" s="1"/>
      <c r="Q36" s="1">
        <v>2</v>
      </c>
      <c r="R36" s="1">
        <v>8</v>
      </c>
      <c r="S36" s="1" t="s">
        <v>35</v>
      </c>
      <c r="T36" s="1" t="s">
        <v>36</v>
      </c>
      <c r="U36" s="1" t="s">
        <v>37</v>
      </c>
      <c r="V36" s="8"/>
    </row>
    <row r="37" spans="2:22" ht="25.5">
      <c r="B37" s="1">
        <v>23</v>
      </c>
      <c r="C37" s="1" t="str">
        <f t="shared" si="0"/>
        <v>HACT/2C.12-DVN/023/2024</v>
      </c>
      <c r="D37" s="7" t="s">
        <v>155</v>
      </c>
      <c r="E37" s="2" t="s">
        <v>33</v>
      </c>
      <c r="F37" s="2" t="s">
        <v>60</v>
      </c>
      <c r="G37" s="9">
        <v>45307</v>
      </c>
      <c r="H37" s="9">
        <v>45316</v>
      </c>
      <c r="I37" s="16">
        <v>6</v>
      </c>
      <c r="J37" s="17"/>
      <c r="K37" s="1" t="s">
        <v>34</v>
      </c>
      <c r="L37" s="1" t="s">
        <v>34</v>
      </c>
      <c r="M37" s="1"/>
      <c r="N37" s="1" t="s">
        <v>34</v>
      </c>
      <c r="O37" s="1" t="s">
        <v>34</v>
      </c>
      <c r="P37" s="1"/>
      <c r="Q37" s="1">
        <v>2</v>
      </c>
      <c r="R37" s="1">
        <v>8</v>
      </c>
      <c r="S37" s="1" t="s">
        <v>35</v>
      </c>
      <c r="T37" s="1" t="s">
        <v>36</v>
      </c>
      <c r="U37" s="1" t="s">
        <v>37</v>
      </c>
      <c r="V37" s="8"/>
    </row>
    <row r="38" spans="2:22" ht="25.5">
      <c r="B38" s="1">
        <v>24</v>
      </c>
      <c r="C38" s="1" t="str">
        <f t="shared" si="0"/>
        <v>HACT/2C.12-DVN/024/2024</v>
      </c>
      <c r="D38" s="7" t="s">
        <v>156</v>
      </c>
      <c r="E38" s="2" t="s">
        <v>33</v>
      </c>
      <c r="F38" s="2" t="s">
        <v>61</v>
      </c>
      <c r="G38" s="9">
        <v>45308</v>
      </c>
      <c r="H38" s="9">
        <v>45316</v>
      </c>
      <c r="I38" s="16">
        <v>3</v>
      </c>
      <c r="J38" s="17"/>
      <c r="K38" s="1" t="s">
        <v>34</v>
      </c>
      <c r="L38" s="1" t="s">
        <v>34</v>
      </c>
      <c r="M38" s="1"/>
      <c r="N38" s="1" t="s">
        <v>34</v>
      </c>
      <c r="O38" s="1" t="s">
        <v>34</v>
      </c>
      <c r="P38" s="1"/>
      <c r="Q38" s="1">
        <v>2</v>
      </c>
      <c r="R38" s="1">
        <v>8</v>
      </c>
      <c r="S38" s="1" t="s">
        <v>35</v>
      </c>
      <c r="T38" s="1" t="s">
        <v>36</v>
      </c>
      <c r="U38" s="1" t="s">
        <v>37</v>
      </c>
      <c r="V38" s="8"/>
    </row>
    <row r="39" spans="2:22" ht="25.5">
      <c r="B39" s="1">
        <v>25</v>
      </c>
      <c r="C39" s="1" t="str">
        <f t="shared" si="0"/>
        <v>HACT/2C.12-DVN/025/2024</v>
      </c>
      <c r="D39" s="7" t="s">
        <v>157</v>
      </c>
      <c r="E39" s="2" t="s">
        <v>33</v>
      </c>
      <c r="F39" s="2" t="s">
        <v>62</v>
      </c>
      <c r="G39" s="9">
        <v>45306</v>
      </c>
      <c r="H39" s="9">
        <v>45321</v>
      </c>
      <c r="I39" s="16">
        <v>6</v>
      </c>
      <c r="J39" s="17"/>
      <c r="K39" s="1" t="s">
        <v>34</v>
      </c>
      <c r="L39" s="1" t="s">
        <v>34</v>
      </c>
      <c r="M39" s="1"/>
      <c r="N39" s="1" t="s">
        <v>34</v>
      </c>
      <c r="O39" s="1" t="s">
        <v>34</v>
      </c>
      <c r="P39" s="1"/>
      <c r="Q39" s="1">
        <v>2</v>
      </c>
      <c r="R39" s="1">
        <v>8</v>
      </c>
      <c r="S39" s="1" t="s">
        <v>35</v>
      </c>
      <c r="T39" s="1" t="s">
        <v>36</v>
      </c>
      <c r="U39" s="1" t="s">
        <v>37</v>
      </c>
      <c r="V39" s="8"/>
    </row>
    <row r="40" spans="2:22" ht="25.5">
      <c r="B40" s="1">
        <v>26</v>
      </c>
      <c r="C40" s="1" t="str">
        <f t="shared" si="0"/>
        <v>HACT/2C.12-DVN/026/2024</v>
      </c>
      <c r="D40" s="7" t="s">
        <v>158</v>
      </c>
      <c r="E40" s="2" t="s">
        <v>33</v>
      </c>
      <c r="F40" s="2" t="s">
        <v>63</v>
      </c>
      <c r="G40" s="9">
        <v>45309</v>
      </c>
      <c r="H40" s="9">
        <v>45316</v>
      </c>
      <c r="I40" s="16">
        <v>7</v>
      </c>
      <c r="J40" s="17"/>
      <c r="K40" s="1" t="s">
        <v>34</v>
      </c>
      <c r="L40" s="1" t="s">
        <v>34</v>
      </c>
      <c r="M40" s="1"/>
      <c r="N40" s="1" t="s">
        <v>34</v>
      </c>
      <c r="O40" s="1" t="s">
        <v>34</v>
      </c>
      <c r="P40" s="1"/>
      <c r="Q40" s="1">
        <v>2</v>
      </c>
      <c r="R40" s="1">
        <v>8</v>
      </c>
      <c r="S40" s="1" t="s">
        <v>35</v>
      </c>
      <c r="T40" s="1" t="s">
        <v>36</v>
      </c>
      <c r="U40" s="1" t="s">
        <v>37</v>
      </c>
      <c r="V40" s="8"/>
    </row>
    <row r="41" spans="2:22" ht="25.5">
      <c r="B41" s="1">
        <v>27</v>
      </c>
      <c r="C41" s="1" t="str">
        <f t="shared" si="0"/>
        <v>HACT/2C.12-DVN/027/2024</v>
      </c>
      <c r="D41" s="7" t="s">
        <v>159</v>
      </c>
      <c r="E41" s="2" t="s">
        <v>33</v>
      </c>
      <c r="F41" s="2" t="s">
        <v>64</v>
      </c>
      <c r="G41" s="9">
        <v>45309</v>
      </c>
      <c r="H41" s="9">
        <v>45316</v>
      </c>
      <c r="I41" s="16">
        <v>3</v>
      </c>
      <c r="J41" s="17"/>
      <c r="K41" s="1" t="s">
        <v>34</v>
      </c>
      <c r="L41" s="1" t="s">
        <v>34</v>
      </c>
      <c r="M41" s="1"/>
      <c r="N41" s="1" t="s">
        <v>34</v>
      </c>
      <c r="O41" s="1" t="s">
        <v>34</v>
      </c>
      <c r="P41" s="1"/>
      <c r="Q41" s="1">
        <v>2</v>
      </c>
      <c r="R41" s="1">
        <v>8</v>
      </c>
      <c r="S41" s="1" t="s">
        <v>35</v>
      </c>
      <c r="T41" s="1" t="s">
        <v>36</v>
      </c>
      <c r="U41" s="1" t="s">
        <v>37</v>
      </c>
      <c r="V41" s="8"/>
    </row>
    <row r="42" spans="2:22" ht="25.5">
      <c r="B42" s="1">
        <v>28</v>
      </c>
      <c r="C42" s="1" t="str">
        <f t="shared" si="0"/>
        <v>HACT/2C.12-DVN/028/2024</v>
      </c>
      <c r="D42" s="7" t="s">
        <v>160</v>
      </c>
      <c r="E42" s="2" t="s">
        <v>33</v>
      </c>
      <c r="F42" s="2" t="s">
        <v>65</v>
      </c>
      <c r="G42" s="9">
        <v>45313</v>
      </c>
      <c r="H42" s="9">
        <v>45317</v>
      </c>
      <c r="I42" s="16">
        <v>5</v>
      </c>
      <c r="J42" s="17"/>
      <c r="K42" s="1" t="s">
        <v>34</v>
      </c>
      <c r="L42" s="1" t="s">
        <v>34</v>
      </c>
      <c r="M42" s="1"/>
      <c r="N42" s="1" t="s">
        <v>34</v>
      </c>
      <c r="O42" s="1" t="s">
        <v>34</v>
      </c>
      <c r="P42" s="1"/>
      <c r="Q42" s="1">
        <v>2</v>
      </c>
      <c r="R42" s="1">
        <v>8</v>
      </c>
      <c r="S42" s="1" t="s">
        <v>35</v>
      </c>
      <c r="T42" s="1" t="s">
        <v>36</v>
      </c>
      <c r="U42" s="1" t="s">
        <v>37</v>
      </c>
      <c r="V42" s="8"/>
    </row>
    <row r="43" spans="2:22" ht="25.5">
      <c r="B43" s="1">
        <v>29</v>
      </c>
      <c r="C43" s="1" t="str">
        <f t="shared" si="0"/>
        <v>HACT/2C.12-DVN/029/2024</v>
      </c>
      <c r="D43" s="7" t="s">
        <v>161</v>
      </c>
      <c r="E43" s="2" t="s">
        <v>33</v>
      </c>
      <c r="F43" s="2" t="s">
        <v>66</v>
      </c>
      <c r="G43" s="9">
        <v>45313</v>
      </c>
      <c r="H43" s="9">
        <v>45314</v>
      </c>
      <c r="I43" s="16">
        <v>5</v>
      </c>
      <c r="J43" s="17"/>
      <c r="K43" s="1" t="s">
        <v>34</v>
      </c>
      <c r="L43" s="1" t="s">
        <v>34</v>
      </c>
      <c r="M43" s="1"/>
      <c r="N43" s="1" t="s">
        <v>34</v>
      </c>
      <c r="O43" s="1" t="s">
        <v>34</v>
      </c>
      <c r="P43" s="1"/>
      <c r="Q43" s="1">
        <v>2</v>
      </c>
      <c r="R43" s="1">
        <v>8</v>
      </c>
      <c r="S43" s="1" t="s">
        <v>35</v>
      </c>
      <c r="T43" s="1" t="s">
        <v>36</v>
      </c>
      <c r="U43" s="1" t="s">
        <v>37</v>
      </c>
      <c r="V43" s="8"/>
    </row>
    <row r="44" spans="2:22" ht="25.5">
      <c r="B44" s="1">
        <v>30</v>
      </c>
      <c r="C44" s="1" t="str">
        <f t="shared" si="0"/>
        <v>HACT/2C.12-DVN/030/2024</v>
      </c>
      <c r="D44" s="7" t="s">
        <v>162</v>
      </c>
      <c r="E44" s="2" t="s">
        <v>33</v>
      </c>
      <c r="F44" s="2" t="s">
        <v>67</v>
      </c>
      <c r="G44" s="9">
        <v>45314</v>
      </c>
      <c r="H44" s="9">
        <v>45317</v>
      </c>
      <c r="I44" s="16">
        <v>9</v>
      </c>
      <c r="J44" s="17"/>
      <c r="K44" s="1" t="s">
        <v>34</v>
      </c>
      <c r="L44" s="1" t="s">
        <v>34</v>
      </c>
      <c r="M44" s="1"/>
      <c r="N44" s="1" t="s">
        <v>34</v>
      </c>
      <c r="O44" s="1" t="s">
        <v>34</v>
      </c>
      <c r="P44" s="1"/>
      <c r="Q44" s="1">
        <v>2</v>
      </c>
      <c r="R44" s="1">
        <v>8</v>
      </c>
      <c r="S44" s="1" t="s">
        <v>35</v>
      </c>
      <c r="T44" s="1" t="s">
        <v>36</v>
      </c>
      <c r="U44" s="1" t="s">
        <v>37</v>
      </c>
      <c r="V44" s="8"/>
    </row>
    <row r="45" spans="2:22" ht="25.5">
      <c r="B45" s="1">
        <v>31</v>
      </c>
      <c r="C45" s="1" t="str">
        <f t="shared" si="0"/>
        <v>HACT/2C.12-DVN/031/2024</v>
      </c>
      <c r="D45" s="7" t="s">
        <v>163</v>
      </c>
      <c r="E45" s="2" t="s">
        <v>33</v>
      </c>
      <c r="F45" s="2" t="s">
        <v>68</v>
      </c>
      <c r="G45" s="9">
        <v>45315</v>
      </c>
      <c r="H45" s="9">
        <v>45338</v>
      </c>
      <c r="I45" s="16">
        <v>8</v>
      </c>
      <c r="J45" s="17"/>
      <c r="K45" s="1" t="s">
        <v>34</v>
      </c>
      <c r="L45" s="1" t="s">
        <v>34</v>
      </c>
      <c r="M45" s="1"/>
      <c r="N45" s="1" t="s">
        <v>34</v>
      </c>
      <c r="O45" s="1" t="s">
        <v>34</v>
      </c>
      <c r="P45" s="1"/>
      <c r="Q45" s="1">
        <v>2</v>
      </c>
      <c r="R45" s="1">
        <v>8</v>
      </c>
      <c r="S45" s="1" t="s">
        <v>35</v>
      </c>
      <c r="T45" s="1" t="s">
        <v>36</v>
      </c>
      <c r="U45" s="1" t="s">
        <v>37</v>
      </c>
      <c r="V45" s="8"/>
    </row>
    <row r="46" spans="2:22" ht="25.5">
      <c r="B46" s="1">
        <v>32</v>
      </c>
      <c r="C46" s="1" t="str">
        <f t="shared" si="0"/>
        <v>HACT/2C.12-DVN/032/2024</v>
      </c>
      <c r="D46" s="7" t="s">
        <v>164</v>
      </c>
      <c r="E46" s="2" t="s">
        <v>33</v>
      </c>
      <c r="F46" s="2" t="s">
        <v>69</v>
      </c>
      <c r="G46" s="9">
        <v>45315</v>
      </c>
      <c r="H46" s="9">
        <v>45321</v>
      </c>
      <c r="I46" s="16">
        <v>4</v>
      </c>
      <c r="J46" s="17"/>
      <c r="K46" s="1" t="s">
        <v>34</v>
      </c>
      <c r="L46" s="1" t="s">
        <v>34</v>
      </c>
      <c r="M46" s="1"/>
      <c r="N46" s="1" t="s">
        <v>34</v>
      </c>
      <c r="O46" s="1" t="s">
        <v>34</v>
      </c>
      <c r="P46" s="1"/>
      <c r="Q46" s="1">
        <v>2</v>
      </c>
      <c r="R46" s="1">
        <v>8</v>
      </c>
      <c r="S46" s="1" t="s">
        <v>35</v>
      </c>
      <c r="T46" s="1" t="s">
        <v>36</v>
      </c>
      <c r="U46" s="1" t="s">
        <v>37</v>
      </c>
      <c r="V46" s="8"/>
    </row>
    <row r="47" spans="2:22" ht="25.5">
      <c r="B47" s="1">
        <v>33</v>
      </c>
      <c r="C47" s="1" t="str">
        <f t="shared" si="0"/>
        <v>HACT/2C.12-DVN/033/2024</v>
      </c>
      <c r="D47" s="7" t="s">
        <v>165</v>
      </c>
      <c r="E47" s="2" t="s">
        <v>33</v>
      </c>
      <c r="F47" s="2" t="s">
        <v>70</v>
      </c>
      <c r="G47" s="9">
        <v>45315</v>
      </c>
      <c r="H47" s="9">
        <v>45321</v>
      </c>
      <c r="I47" s="16">
        <v>18</v>
      </c>
      <c r="J47" s="17"/>
      <c r="K47" s="1" t="s">
        <v>34</v>
      </c>
      <c r="L47" s="1" t="s">
        <v>34</v>
      </c>
      <c r="M47" s="1"/>
      <c r="N47" s="1" t="s">
        <v>34</v>
      </c>
      <c r="O47" s="1" t="s">
        <v>34</v>
      </c>
      <c r="P47" s="1"/>
      <c r="Q47" s="1">
        <v>2</v>
      </c>
      <c r="R47" s="1">
        <v>8</v>
      </c>
      <c r="S47" s="1" t="s">
        <v>35</v>
      </c>
      <c r="T47" s="1" t="s">
        <v>36</v>
      </c>
      <c r="U47" s="1" t="s">
        <v>37</v>
      </c>
      <c r="V47" s="8"/>
    </row>
    <row r="48" spans="2:22" ht="25.5">
      <c r="B48" s="1">
        <v>34</v>
      </c>
      <c r="C48" s="1" t="str">
        <f t="shared" si="0"/>
        <v>HACT/2C.12-DVN/034/2024</v>
      </c>
      <c r="D48" s="7" t="s">
        <v>166</v>
      </c>
      <c r="E48" s="2" t="s">
        <v>33</v>
      </c>
      <c r="F48" s="2" t="s">
        <v>71</v>
      </c>
      <c r="G48" s="9">
        <v>45310</v>
      </c>
      <c r="H48" s="9">
        <v>45329</v>
      </c>
      <c r="I48" s="16">
        <v>9</v>
      </c>
      <c r="J48" s="17"/>
      <c r="K48" s="1" t="s">
        <v>34</v>
      </c>
      <c r="L48" s="1" t="s">
        <v>34</v>
      </c>
      <c r="M48" s="1"/>
      <c r="N48" s="1" t="s">
        <v>34</v>
      </c>
      <c r="O48" s="1" t="s">
        <v>34</v>
      </c>
      <c r="P48" s="1"/>
      <c r="Q48" s="1">
        <v>2</v>
      </c>
      <c r="R48" s="1">
        <v>8</v>
      </c>
      <c r="S48" s="1" t="s">
        <v>35</v>
      </c>
      <c r="T48" s="1" t="s">
        <v>36</v>
      </c>
      <c r="U48" s="1" t="s">
        <v>37</v>
      </c>
      <c r="V48" s="8"/>
    </row>
    <row r="49" spans="2:22" ht="25.5">
      <c r="B49" s="1">
        <v>35</v>
      </c>
      <c r="C49" s="1" t="str">
        <f t="shared" si="0"/>
        <v>HACT/2C.12-DVN/035/2024</v>
      </c>
      <c r="D49" s="7" t="s">
        <v>167</v>
      </c>
      <c r="E49" s="2" t="s">
        <v>33</v>
      </c>
      <c r="F49" s="2" t="s">
        <v>72</v>
      </c>
      <c r="G49" s="9">
        <v>45313</v>
      </c>
      <c r="H49" s="9">
        <v>45321</v>
      </c>
      <c r="I49" s="16">
        <v>6</v>
      </c>
      <c r="J49" s="17"/>
      <c r="K49" s="1" t="s">
        <v>34</v>
      </c>
      <c r="L49" s="1" t="s">
        <v>34</v>
      </c>
      <c r="M49" s="1"/>
      <c r="N49" s="1" t="s">
        <v>34</v>
      </c>
      <c r="O49" s="1" t="s">
        <v>34</v>
      </c>
      <c r="P49" s="1"/>
      <c r="Q49" s="1">
        <v>2</v>
      </c>
      <c r="R49" s="1">
        <v>8</v>
      </c>
      <c r="S49" s="1" t="s">
        <v>35</v>
      </c>
      <c r="T49" s="1" t="s">
        <v>36</v>
      </c>
      <c r="U49" s="1" t="s">
        <v>37</v>
      </c>
      <c r="V49" s="8"/>
    </row>
    <row r="50" spans="2:22" ht="25.5">
      <c r="B50" s="1">
        <v>36</v>
      </c>
      <c r="C50" s="1" t="str">
        <f t="shared" si="0"/>
        <v>HACT/2C.12-DVN/036/2024</v>
      </c>
      <c r="D50" s="7" t="s">
        <v>168</v>
      </c>
      <c r="E50" s="2" t="s">
        <v>33</v>
      </c>
      <c r="F50" s="2" t="s">
        <v>73</v>
      </c>
      <c r="G50" s="9">
        <v>45316</v>
      </c>
      <c r="H50" s="9">
        <v>45321</v>
      </c>
      <c r="I50" s="16">
        <v>5</v>
      </c>
      <c r="J50" s="17"/>
      <c r="K50" s="1" t="s">
        <v>34</v>
      </c>
      <c r="L50" s="1" t="s">
        <v>34</v>
      </c>
      <c r="M50" s="1"/>
      <c r="N50" s="1" t="s">
        <v>34</v>
      </c>
      <c r="O50" s="1" t="s">
        <v>34</v>
      </c>
      <c r="P50" s="1"/>
      <c r="Q50" s="1">
        <v>2</v>
      </c>
      <c r="R50" s="1">
        <v>8</v>
      </c>
      <c r="S50" s="1" t="s">
        <v>35</v>
      </c>
      <c r="T50" s="1" t="s">
        <v>36</v>
      </c>
      <c r="U50" s="1" t="s">
        <v>37</v>
      </c>
      <c r="V50" s="8"/>
    </row>
    <row r="51" spans="2:22" ht="25.5">
      <c r="B51" s="1">
        <v>37</v>
      </c>
      <c r="C51" s="1" t="str">
        <f t="shared" si="0"/>
        <v>HACT/2C.12-DVN/037/2024</v>
      </c>
      <c r="D51" s="7" t="s">
        <v>169</v>
      </c>
      <c r="E51" s="2" t="s">
        <v>33</v>
      </c>
      <c r="F51" s="2" t="s">
        <v>74</v>
      </c>
      <c r="G51" s="9">
        <v>45317</v>
      </c>
      <c r="H51" s="9">
        <v>45329</v>
      </c>
      <c r="I51" s="16">
        <v>7</v>
      </c>
      <c r="J51" s="17"/>
      <c r="K51" s="1" t="s">
        <v>34</v>
      </c>
      <c r="L51" s="1" t="s">
        <v>34</v>
      </c>
      <c r="M51" s="1"/>
      <c r="N51" s="1" t="s">
        <v>34</v>
      </c>
      <c r="O51" s="1" t="s">
        <v>34</v>
      </c>
      <c r="P51" s="1"/>
      <c r="Q51" s="1">
        <v>2</v>
      </c>
      <c r="R51" s="1">
        <v>8</v>
      </c>
      <c r="S51" s="1" t="s">
        <v>35</v>
      </c>
      <c r="T51" s="1" t="s">
        <v>36</v>
      </c>
      <c r="U51" s="1" t="s">
        <v>37</v>
      </c>
      <c r="V51" s="8"/>
    </row>
    <row r="52" spans="2:22" ht="25.5">
      <c r="B52" s="1">
        <v>38</v>
      </c>
      <c r="C52" s="1" t="str">
        <f t="shared" si="0"/>
        <v>HACT/2C.12-DVN/038/2024</v>
      </c>
      <c r="D52" s="7" t="s">
        <v>170</v>
      </c>
      <c r="E52" s="2" t="s">
        <v>33</v>
      </c>
      <c r="F52" s="2" t="s">
        <v>75</v>
      </c>
      <c r="G52" s="9">
        <v>45317</v>
      </c>
      <c r="H52" s="9">
        <v>45321</v>
      </c>
      <c r="I52" s="16">
        <v>4</v>
      </c>
      <c r="J52" s="17"/>
      <c r="K52" s="1" t="s">
        <v>34</v>
      </c>
      <c r="L52" s="1" t="s">
        <v>34</v>
      </c>
      <c r="M52" s="1"/>
      <c r="N52" s="1" t="s">
        <v>34</v>
      </c>
      <c r="O52" s="1" t="s">
        <v>34</v>
      </c>
      <c r="P52" s="1"/>
      <c r="Q52" s="1">
        <v>2</v>
      </c>
      <c r="R52" s="1">
        <v>8</v>
      </c>
      <c r="S52" s="1" t="s">
        <v>35</v>
      </c>
      <c r="T52" s="1" t="s">
        <v>36</v>
      </c>
      <c r="U52" s="1" t="s">
        <v>37</v>
      </c>
      <c r="V52" s="8"/>
    </row>
    <row r="53" spans="2:22" ht="25.5">
      <c r="B53" s="1">
        <v>39</v>
      </c>
      <c r="C53" s="1" t="str">
        <f t="shared" si="0"/>
        <v>HACT/2C.12-DVN/039/2024</v>
      </c>
      <c r="D53" s="7" t="s">
        <v>171</v>
      </c>
      <c r="E53" s="2" t="s">
        <v>33</v>
      </c>
      <c r="F53" s="2" t="s">
        <v>76</v>
      </c>
      <c r="G53" s="9">
        <v>45316</v>
      </c>
      <c r="H53" s="9">
        <v>45338</v>
      </c>
      <c r="I53" s="16">
        <v>15</v>
      </c>
      <c r="J53" s="17"/>
      <c r="K53" s="1" t="s">
        <v>34</v>
      </c>
      <c r="L53" s="1" t="s">
        <v>34</v>
      </c>
      <c r="M53" s="1"/>
      <c r="N53" s="1" t="s">
        <v>34</v>
      </c>
      <c r="O53" s="1" t="s">
        <v>34</v>
      </c>
      <c r="P53" s="1"/>
      <c r="Q53" s="1">
        <v>2</v>
      </c>
      <c r="R53" s="1">
        <v>8</v>
      </c>
      <c r="S53" s="1" t="s">
        <v>35</v>
      </c>
      <c r="T53" s="1" t="s">
        <v>36</v>
      </c>
      <c r="U53" s="1" t="s">
        <v>37</v>
      </c>
      <c r="V53" s="8"/>
    </row>
    <row r="54" spans="2:22" ht="25.5">
      <c r="B54" s="1">
        <v>40</v>
      </c>
      <c r="C54" s="1" t="str">
        <f t="shared" si="0"/>
        <v>HACT/2C.12-DVN/040/2024</v>
      </c>
      <c r="D54" s="7" t="s">
        <v>172</v>
      </c>
      <c r="E54" s="2" t="s">
        <v>33</v>
      </c>
      <c r="F54" s="2" t="s">
        <v>77</v>
      </c>
      <c r="G54" s="9">
        <v>45321</v>
      </c>
      <c r="H54" s="9">
        <v>45329</v>
      </c>
      <c r="I54" s="16">
        <v>4</v>
      </c>
      <c r="J54" s="17"/>
      <c r="K54" s="1" t="s">
        <v>34</v>
      </c>
      <c r="L54" s="1" t="s">
        <v>34</v>
      </c>
      <c r="M54" s="1"/>
      <c r="N54" s="1" t="s">
        <v>34</v>
      </c>
      <c r="O54" s="1" t="s">
        <v>34</v>
      </c>
      <c r="P54" s="1"/>
      <c r="Q54" s="1">
        <v>2</v>
      </c>
      <c r="R54" s="1">
        <v>8</v>
      </c>
      <c r="S54" s="1" t="s">
        <v>35</v>
      </c>
      <c r="T54" s="1" t="s">
        <v>36</v>
      </c>
      <c r="U54" s="1" t="s">
        <v>37</v>
      </c>
      <c r="V54" s="8"/>
    </row>
    <row r="55" spans="2:22" ht="25.5">
      <c r="B55" s="1">
        <v>41</v>
      </c>
      <c r="C55" s="1" t="str">
        <f t="shared" si="0"/>
        <v>HACT/2C.12-DVN/041/2024</v>
      </c>
      <c r="D55" s="7" t="s">
        <v>173</v>
      </c>
      <c r="E55" s="2" t="s">
        <v>33</v>
      </c>
      <c r="F55" s="2" t="s">
        <v>78</v>
      </c>
      <c r="G55" s="9">
        <v>45323</v>
      </c>
      <c r="H55" s="9">
        <v>45362</v>
      </c>
      <c r="I55" s="16">
        <v>2</v>
      </c>
      <c r="J55" s="17"/>
      <c r="K55" s="1" t="s">
        <v>34</v>
      </c>
      <c r="L55" s="1" t="s">
        <v>34</v>
      </c>
      <c r="M55" s="1"/>
      <c r="N55" s="1" t="s">
        <v>34</v>
      </c>
      <c r="O55" s="1" t="s">
        <v>34</v>
      </c>
      <c r="P55" s="1"/>
      <c r="Q55" s="1">
        <v>2</v>
      </c>
      <c r="R55" s="1">
        <v>8</v>
      </c>
      <c r="S55" s="1" t="s">
        <v>35</v>
      </c>
      <c r="T55" s="1" t="s">
        <v>36</v>
      </c>
      <c r="U55" s="1" t="s">
        <v>37</v>
      </c>
      <c r="V55" s="8"/>
    </row>
    <row r="56" spans="2:22" ht="25.5">
      <c r="B56" s="1">
        <v>42</v>
      </c>
      <c r="C56" s="1" t="str">
        <f t="shared" si="0"/>
        <v>HACT/2C.12-DVN/042/2024</v>
      </c>
      <c r="D56" s="7" t="s">
        <v>174</v>
      </c>
      <c r="E56" s="2" t="s">
        <v>33</v>
      </c>
      <c r="F56" s="2" t="s">
        <v>79</v>
      </c>
      <c r="G56" s="9">
        <v>45324</v>
      </c>
      <c r="H56" s="9">
        <v>45351</v>
      </c>
      <c r="I56" s="16">
        <v>6</v>
      </c>
      <c r="J56" s="17"/>
      <c r="K56" s="1" t="s">
        <v>34</v>
      </c>
      <c r="L56" s="1" t="s">
        <v>34</v>
      </c>
      <c r="M56" s="1"/>
      <c r="N56" s="1" t="s">
        <v>34</v>
      </c>
      <c r="O56" s="1" t="s">
        <v>34</v>
      </c>
      <c r="P56" s="1"/>
      <c r="Q56" s="1">
        <v>2</v>
      </c>
      <c r="R56" s="1">
        <v>8</v>
      </c>
      <c r="S56" s="1" t="s">
        <v>35</v>
      </c>
      <c r="T56" s="1" t="s">
        <v>36</v>
      </c>
      <c r="U56" s="1" t="s">
        <v>37</v>
      </c>
      <c r="V56" s="8"/>
    </row>
    <row r="57" spans="2:22" ht="25.5">
      <c r="B57" s="1">
        <v>43</v>
      </c>
      <c r="C57" s="1" t="str">
        <f t="shared" si="0"/>
        <v>HACT/2C.12-DVN/043/2024</v>
      </c>
      <c r="D57" s="7" t="s">
        <v>175</v>
      </c>
      <c r="E57" s="2" t="s">
        <v>33</v>
      </c>
      <c r="F57" s="2" t="s">
        <v>80</v>
      </c>
      <c r="G57" s="9">
        <v>45328</v>
      </c>
      <c r="H57" s="9">
        <v>45335</v>
      </c>
      <c r="I57" s="16">
        <v>7</v>
      </c>
      <c r="J57" s="17"/>
      <c r="K57" s="1" t="s">
        <v>34</v>
      </c>
      <c r="L57" s="1" t="s">
        <v>34</v>
      </c>
      <c r="M57" s="1"/>
      <c r="N57" s="1" t="s">
        <v>34</v>
      </c>
      <c r="O57" s="1" t="s">
        <v>34</v>
      </c>
      <c r="P57" s="1"/>
      <c r="Q57" s="1">
        <v>2</v>
      </c>
      <c r="R57" s="1">
        <v>8</v>
      </c>
      <c r="S57" s="1" t="s">
        <v>35</v>
      </c>
      <c r="T57" s="1" t="s">
        <v>36</v>
      </c>
      <c r="U57" s="1" t="s">
        <v>37</v>
      </c>
      <c r="V57" s="8"/>
    </row>
    <row r="58" spans="2:22" ht="25.5">
      <c r="B58" s="1">
        <v>44</v>
      </c>
      <c r="C58" s="1" t="str">
        <f t="shared" si="0"/>
        <v>HACT/2C.12-DVN/044/2024</v>
      </c>
      <c r="D58" s="7" t="s">
        <v>176</v>
      </c>
      <c r="E58" s="2" t="s">
        <v>33</v>
      </c>
      <c r="F58" s="2" t="s">
        <v>81</v>
      </c>
      <c r="G58" s="9">
        <v>45329</v>
      </c>
      <c r="H58" s="9">
        <v>45352</v>
      </c>
      <c r="I58" s="16">
        <v>7</v>
      </c>
      <c r="J58" s="17"/>
      <c r="K58" s="1" t="s">
        <v>34</v>
      </c>
      <c r="L58" s="1" t="s">
        <v>34</v>
      </c>
      <c r="M58" s="1"/>
      <c r="N58" s="1" t="s">
        <v>34</v>
      </c>
      <c r="O58" s="1" t="s">
        <v>34</v>
      </c>
      <c r="P58" s="1"/>
      <c r="Q58" s="1">
        <v>2</v>
      </c>
      <c r="R58" s="1">
        <v>8</v>
      </c>
      <c r="S58" s="1" t="s">
        <v>35</v>
      </c>
      <c r="T58" s="1" t="s">
        <v>36</v>
      </c>
      <c r="U58" s="1" t="s">
        <v>37</v>
      </c>
      <c r="V58" s="8"/>
    </row>
    <row r="59" spans="2:22" ht="25.5">
      <c r="B59" s="1">
        <v>45</v>
      </c>
      <c r="C59" s="1" t="str">
        <f t="shared" si="0"/>
        <v>HACT/2C.12-DVN/045/2024</v>
      </c>
      <c r="D59" s="7" t="s">
        <v>177</v>
      </c>
      <c r="E59" s="2" t="s">
        <v>33</v>
      </c>
      <c r="F59" s="2" t="s">
        <v>82</v>
      </c>
      <c r="G59" s="9">
        <v>45330</v>
      </c>
      <c r="H59" s="9">
        <v>45336</v>
      </c>
      <c r="I59" s="16">
        <v>3</v>
      </c>
      <c r="J59" s="17"/>
      <c r="K59" s="1" t="s">
        <v>34</v>
      </c>
      <c r="L59" s="1" t="s">
        <v>34</v>
      </c>
      <c r="M59" s="1"/>
      <c r="N59" s="1" t="s">
        <v>34</v>
      </c>
      <c r="O59" s="1" t="s">
        <v>34</v>
      </c>
      <c r="P59" s="1"/>
      <c r="Q59" s="1">
        <v>2</v>
      </c>
      <c r="R59" s="1">
        <v>8</v>
      </c>
      <c r="S59" s="1" t="s">
        <v>35</v>
      </c>
      <c r="T59" s="1" t="s">
        <v>36</v>
      </c>
      <c r="U59" s="1" t="s">
        <v>37</v>
      </c>
      <c r="V59" s="8"/>
    </row>
    <row r="60" spans="2:22" ht="25.5">
      <c r="B60" s="1">
        <v>46</v>
      </c>
      <c r="C60" s="1" t="str">
        <f t="shared" si="0"/>
        <v>HACT/2C.12-DVN/046/2024</v>
      </c>
      <c r="D60" s="7" t="s">
        <v>178</v>
      </c>
      <c r="E60" s="2" t="s">
        <v>33</v>
      </c>
      <c r="F60" s="2" t="s">
        <v>83</v>
      </c>
      <c r="G60" s="9">
        <v>45330</v>
      </c>
      <c r="H60" s="9">
        <v>45343</v>
      </c>
      <c r="I60" s="16">
        <v>6</v>
      </c>
      <c r="J60" s="17"/>
      <c r="K60" s="1" t="s">
        <v>34</v>
      </c>
      <c r="L60" s="1" t="s">
        <v>34</v>
      </c>
      <c r="M60" s="1"/>
      <c r="N60" s="1" t="s">
        <v>34</v>
      </c>
      <c r="O60" s="1" t="s">
        <v>34</v>
      </c>
      <c r="P60" s="1"/>
      <c r="Q60" s="1">
        <v>2</v>
      </c>
      <c r="R60" s="1">
        <v>8</v>
      </c>
      <c r="S60" s="1" t="s">
        <v>35</v>
      </c>
      <c r="T60" s="1" t="s">
        <v>36</v>
      </c>
      <c r="U60" s="1" t="s">
        <v>37</v>
      </c>
      <c r="V60" s="8"/>
    </row>
    <row r="61" spans="2:22" ht="25.5">
      <c r="B61" s="1">
        <v>47</v>
      </c>
      <c r="C61" s="1" t="str">
        <f t="shared" si="0"/>
        <v>HACT/2C.12-DVN/047/2024</v>
      </c>
      <c r="D61" s="7" t="s">
        <v>179</v>
      </c>
      <c r="E61" s="2" t="s">
        <v>33</v>
      </c>
      <c r="F61" s="2" t="s">
        <v>84</v>
      </c>
      <c r="G61" s="9">
        <v>45330</v>
      </c>
      <c r="H61" s="9">
        <v>45343</v>
      </c>
      <c r="I61" s="16">
        <v>5</v>
      </c>
      <c r="J61" s="17"/>
      <c r="K61" s="1" t="s">
        <v>34</v>
      </c>
      <c r="L61" s="1" t="s">
        <v>34</v>
      </c>
      <c r="M61" s="1"/>
      <c r="N61" s="1" t="s">
        <v>34</v>
      </c>
      <c r="O61" s="1" t="s">
        <v>34</v>
      </c>
      <c r="P61" s="1"/>
      <c r="Q61" s="1">
        <v>2</v>
      </c>
      <c r="R61" s="1">
        <v>8</v>
      </c>
      <c r="S61" s="1" t="s">
        <v>35</v>
      </c>
      <c r="T61" s="1" t="s">
        <v>36</v>
      </c>
      <c r="U61" s="1" t="s">
        <v>37</v>
      </c>
      <c r="V61" s="8"/>
    </row>
    <row r="62" spans="2:22" ht="25.5">
      <c r="B62" s="1">
        <v>48</v>
      </c>
      <c r="C62" s="1" t="str">
        <f t="shared" si="0"/>
        <v>HACT/2C.12-DVN/048/2024</v>
      </c>
      <c r="D62" s="7" t="s">
        <v>180</v>
      </c>
      <c r="E62" s="2" t="s">
        <v>33</v>
      </c>
      <c r="F62" s="2" t="s">
        <v>85</v>
      </c>
      <c r="G62" s="9">
        <v>45329</v>
      </c>
      <c r="H62" s="9">
        <v>45343</v>
      </c>
      <c r="I62" s="16">
        <v>5</v>
      </c>
      <c r="J62" s="17"/>
      <c r="K62" s="1" t="s">
        <v>34</v>
      </c>
      <c r="L62" s="1" t="s">
        <v>34</v>
      </c>
      <c r="M62" s="1"/>
      <c r="N62" s="1" t="s">
        <v>34</v>
      </c>
      <c r="O62" s="1" t="s">
        <v>34</v>
      </c>
      <c r="P62" s="1"/>
      <c r="Q62" s="1">
        <v>2</v>
      </c>
      <c r="R62" s="1">
        <v>8</v>
      </c>
      <c r="S62" s="1" t="s">
        <v>35</v>
      </c>
      <c r="T62" s="1" t="s">
        <v>36</v>
      </c>
      <c r="U62" s="1" t="s">
        <v>37</v>
      </c>
      <c r="V62" s="8"/>
    </row>
    <row r="63" spans="2:22" ht="25.5">
      <c r="B63" s="1">
        <v>49</v>
      </c>
      <c r="C63" s="1" t="str">
        <f t="shared" si="0"/>
        <v>HACT/2C.12-DVN/049/2024</v>
      </c>
      <c r="D63" s="7" t="s">
        <v>181</v>
      </c>
      <c r="E63" s="2" t="s">
        <v>33</v>
      </c>
      <c r="F63" s="2" t="s">
        <v>86</v>
      </c>
      <c r="G63" s="9">
        <v>45330</v>
      </c>
      <c r="H63" s="9">
        <v>45352</v>
      </c>
      <c r="I63" s="16">
        <v>4</v>
      </c>
      <c r="J63" s="17"/>
      <c r="K63" s="1" t="s">
        <v>34</v>
      </c>
      <c r="L63" s="1" t="s">
        <v>34</v>
      </c>
      <c r="M63" s="1"/>
      <c r="N63" s="1" t="s">
        <v>34</v>
      </c>
      <c r="O63" s="1" t="s">
        <v>34</v>
      </c>
      <c r="P63" s="1"/>
      <c r="Q63" s="1">
        <v>2</v>
      </c>
      <c r="R63" s="1">
        <v>8</v>
      </c>
      <c r="S63" s="1" t="s">
        <v>35</v>
      </c>
      <c r="T63" s="1" t="s">
        <v>36</v>
      </c>
      <c r="U63" s="1" t="s">
        <v>37</v>
      </c>
      <c r="V63" s="8"/>
    </row>
    <row r="64" spans="2:22" ht="25.5">
      <c r="B64" s="1">
        <v>50</v>
      </c>
      <c r="C64" s="1" t="str">
        <f t="shared" si="0"/>
        <v>HACT/2C.12-DVN/050/2024</v>
      </c>
      <c r="D64" s="7" t="s">
        <v>182</v>
      </c>
      <c r="E64" s="2" t="s">
        <v>33</v>
      </c>
      <c r="F64" s="2" t="s">
        <v>87</v>
      </c>
      <c r="G64" s="9">
        <v>45331</v>
      </c>
      <c r="H64" s="9">
        <v>45334</v>
      </c>
      <c r="I64" s="16">
        <v>5</v>
      </c>
      <c r="J64" s="17"/>
      <c r="K64" s="1" t="s">
        <v>34</v>
      </c>
      <c r="L64" s="1" t="s">
        <v>34</v>
      </c>
      <c r="M64" s="1"/>
      <c r="N64" s="1" t="s">
        <v>34</v>
      </c>
      <c r="O64" s="1" t="s">
        <v>34</v>
      </c>
      <c r="P64" s="1"/>
      <c r="Q64" s="1">
        <v>2</v>
      </c>
      <c r="R64" s="1">
        <v>8</v>
      </c>
      <c r="S64" s="1" t="s">
        <v>35</v>
      </c>
      <c r="T64" s="1" t="s">
        <v>36</v>
      </c>
      <c r="U64" s="1" t="s">
        <v>37</v>
      </c>
      <c r="V64" s="8"/>
    </row>
    <row r="65" spans="2:22" ht="25.5">
      <c r="B65" s="1">
        <v>51</v>
      </c>
      <c r="C65" s="1" t="str">
        <f t="shared" si="0"/>
        <v>HACT/2C.12-DVN/051/2024</v>
      </c>
      <c r="D65" s="7" t="s">
        <v>183</v>
      </c>
      <c r="E65" s="2" t="s">
        <v>33</v>
      </c>
      <c r="F65" s="2" t="s">
        <v>88</v>
      </c>
      <c r="G65" s="9">
        <v>45331</v>
      </c>
      <c r="H65" s="9">
        <v>45335</v>
      </c>
      <c r="I65" s="16">
        <v>6</v>
      </c>
      <c r="J65" s="17"/>
      <c r="K65" s="1" t="s">
        <v>34</v>
      </c>
      <c r="L65" s="1" t="s">
        <v>34</v>
      </c>
      <c r="M65" s="1"/>
      <c r="N65" s="1" t="s">
        <v>34</v>
      </c>
      <c r="O65" s="1" t="s">
        <v>34</v>
      </c>
      <c r="P65" s="1"/>
      <c r="Q65" s="1">
        <v>2</v>
      </c>
      <c r="R65" s="1">
        <v>8</v>
      </c>
      <c r="S65" s="1" t="s">
        <v>35</v>
      </c>
      <c r="T65" s="1" t="s">
        <v>36</v>
      </c>
      <c r="U65" s="1" t="s">
        <v>37</v>
      </c>
      <c r="V65" s="8"/>
    </row>
    <row r="66" spans="2:22" ht="25.5">
      <c r="B66" s="1">
        <v>52</v>
      </c>
      <c r="C66" s="1" t="str">
        <f t="shared" si="0"/>
        <v>HACT/2C.12-DVN/052/2024</v>
      </c>
      <c r="D66" s="7" t="s">
        <v>184</v>
      </c>
      <c r="E66" s="2" t="s">
        <v>33</v>
      </c>
      <c r="F66" s="2" t="s">
        <v>89</v>
      </c>
      <c r="G66" s="9">
        <v>45334</v>
      </c>
      <c r="H66" s="9">
        <v>45343</v>
      </c>
      <c r="I66" s="16">
        <v>6</v>
      </c>
      <c r="J66" s="17"/>
      <c r="K66" s="1" t="s">
        <v>34</v>
      </c>
      <c r="L66" s="1" t="s">
        <v>34</v>
      </c>
      <c r="M66" s="1"/>
      <c r="N66" s="1" t="s">
        <v>34</v>
      </c>
      <c r="O66" s="1" t="s">
        <v>34</v>
      </c>
      <c r="P66" s="1"/>
      <c r="Q66" s="1">
        <v>2</v>
      </c>
      <c r="R66" s="1">
        <v>8</v>
      </c>
      <c r="S66" s="1" t="s">
        <v>35</v>
      </c>
      <c r="T66" s="1" t="s">
        <v>36</v>
      </c>
      <c r="U66" s="1" t="s">
        <v>37</v>
      </c>
      <c r="V66" s="8"/>
    </row>
    <row r="67" spans="2:22" ht="25.5">
      <c r="B67" s="1">
        <v>53</v>
      </c>
      <c r="C67" s="1" t="str">
        <f t="shared" si="0"/>
        <v>HACT/2C.12-DVN/053/2024</v>
      </c>
      <c r="D67" s="7" t="s">
        <v>185</v>
      </c>
      <c r="E67" s="2" t="s">
        <v>33</v>
      </c>
      <c r="F67" s="2" t="s">
        <v>90</v>
      </c>
      <c r="G67" s="9">
        <v>45338</v>
      </c>
      <c r="H67" s="9">
        <v>45362</v>
      </c>
      <c r="I67" s="16">
        <v>5</v>
      </c>
      <c r="J67" s="17"/>
      <c r="K67" s="1" t="s">
        <v>34</v>
      </c>
      <c r="L67" s="1" t="s">
        <v>34</v>
      </c>
      <c r="M67" s="1"/>
      <c r="N67" s="1" t="s">
        <v>34</v>
      </c>
      <c r="O67" s="1" t="s">
        <v>34</v>
      </c>
      <c r="P67" s="1"/>
      <c r="Q67" s="1">
        <v>2</v>
      </c>
      <c r="R67" s="1">
        <v>8</v>
      </c>
      <c r="S67" s="1" t="s">
        <v>35</v>
      </c>
      <c r="T67" s="1" t="s">
        <v>36</v>
      </c>
      <c r="U67" s="1" t="s">
        <v>37</v>
      </c>
      <c r="V67" s="8"/>
    </row>
    <row r="68" spans="2:22" ht="25.5">
      <c r="B68" s="1">
        <v>54</v>
      </c>
      <c r="C68" s="1" t="str">
        <f t="shared" si="0"/>
        <v>HACT/2C.12-DVN/054/2024</v>
      </c>
      <c r="D68" s="7" t="s">
        <v>186</v>
      </c>
      <c r="E68" s="2" t="s">
        <v>33</v>
      </c>
      <c r="F68" s="2" t="s">
        <v>91</v>
      </c>
      <c r="G68" s="9">
        <v>45336</v>
      </c>
      <c r="H68" s="9">
        <v>45352</v>
      </c>
      <c r="I68" s="16">
        <v>6</v>
      </c>
      <c r="J68" s="17"/>
      <c r="K68" s="1" t="s">
        <v>34</v>
      </c>
      <c r="L68" s="1" t="s">
        <v>34</v>
      </c>
      <c r="M68" s="1"/>
      <c r="N68" s="1" t="s">
        <v>34</v>
      </c>
      <c r="O68" s="1" t="s">
        <v>34</v>
      </c>
      <c r="P68" s="1"/>
      <c r="Q68" s="1">
        <v>2</v>
      </c>
      <c r="R68" s="1">
        <v>8</v>
      </c>
      <c r="S68" s="1" t="s">
        <v>35</v>
      </c>
      <c r="T68" s="1" t="s">
        <v>36</v>
      </c>
      <c r="U68" s="1" t="s">
        <v>37</v>
      </c>
      <c r="V68" s="8"/>
    </row>
    <row r="69" spans="2:22" ht="25.5">
      <c r="B69" s="1">
        <v>55</v>
      </c>
      <c r="C69" s="1" t="str">
        <f t="shared" si="0"/>
        <v>HACT/2C.12-DVN/055/2024</v>
      </c>
      <c r="D69" s="7" t="s">
        <v>187</v>
      </c>
      <c r="E69" s="2" t="s">
        <v>33</v>
      </c>
      <c r="F69" s="2" t="s">
        <v>92</v>
      </c>
      <c r="G69" s="9">
        <v>45341</v>
      </c>
      <c r="H69" s="9">
        <v>45362</v>
      </c>
      <c r="I69" s="16">
        <v>3</v>
      </c>
      <c r="J69" s="17"/>
      <c r="K69" s="1" t="s">
        <v>34</v>
      </c>
      <c r="L69" s="1" t="s">
        <v>34</v>
      </c>
      <c r="M69" s="1"/>
      <c r="N69" s="1" t="s">
        <v>34</v>
      </c>
      <c r="O69" s="1" t="s">
        <v>34</v>
      </c>
      <c r="P69" s="1"/>
      <c r="Q69" s="1">
        <v>2</v>
      </c>
      <c r="R69" s="1">
        <v>8</v>
      </c>
      <c r="S69" s="1" t="s">
        <v>35</v>
      </c>
      <c r="T69" s="1" t="s">
        <v>36</v>
      </c>
      <c r="U69" s="1" t="s">
        <v>37</v>
      </c>
      <c r="V69" s="8"/>
    </row>
    <row r="70" spans="2:22" ht="25.5">
      <c r="B70" s="1">
        <v>56</v>
      </c>
      <c r="C70" s="1" t="str">
        <f t="shared" si="0"/>
        <v>HACT/2C.12-DVN/056/2024</v>
      </c>
      <c r="D70" s="7" t="s">
        <v>188</v>
      </c>
      <c r="E70" s="2" t="s">
        <v>33</v>
      </c>
      <c r="F70" s="2" t="s">
        <v>93</v>
      </c>
      <c r="G70" s="9">
        <v>45342</v>
      </c>
      <c r="H70" s="9">
        <v>45362</v>
      </c>
      <c r="I70" s="16">
        <v>7</v>
      </c>
      <c r="J70" s="17"/>
      <c r="K70" s="1" t="s">
        <v>34</v>
      </c>
      <c r="L70" s="1" t="s">
        <v>34</v>
      </c>
      <c r="M70" s="1"/>
      <c r="N70" s="1" t="s">
        <v>34</v>
      </c>
      <c r="O70" s="1" t="s">
        <v>34</v>
      </c>
      <c r="P70" s="1"/>
      <c r="Q70" s="1">
        <v>2</v>
      </c>
      <c r="R70" s="1">
        <v>8</v>
      </c>
      <c r="S70" s="1" t="s">
        <v>35</v>
      </c>
      <c r="T70" s="1" t="s">
        <v>36</v>
      </c>
      <c r="U70" s="1" t="s">
        <v>37</v>
      </c>
      <c r="V70" s="8"/>
    </row>
    <row r="71" spans="2:22" ht="25.5">
      <c r="B71" s="1">
        <v>57</v>
      </c>
      <c r="C71" s="1" t="str">
        <f t="shared" si="0"/>
        <v>HACT/2C.12-DVN/057/2024</v>
      </c>
      <c r="D71" s="7" t="s">
        <v>189</v>
      </c>
      <c r="E71" s="2" t="s">
        <v>33</v>
      </c>
      <c r="F71" s="2" t="s">
        <v>94</v>
      </c>
      <c r="G71" s="9">
        <v>45342</v>
      </c>
      <c r="H71" s="9">
        <v>45343</v>
      </c>
      <c r="I71" s="16">
        <v>4</v>
      </c>
      <c r="J71" s="17"/>
      <c r="K71" s="1" t="s">
        <v>34</v>
      </c>
      <c r="L71" s="1" t="s">
        <v>34</v>
      </c>
      <c r="M71" s="1"/>
      <c r="N71" s="1" t="s">
        <v>34</v>
      </c>
      <c r="O71" s="1" t="s">
        <v>34</v>
      </c>
      <c r="P71" s="1"/>
      <c r="Q71" s="1">
        <v>2</v>
      </c>
      <c r="R71" s="1">
        <v>8</v>
      </c>
      <c r="S71" s="1" t="s">
        <v>35</v>
      </c>
      <c r="T71" s="1" t="s">
        <v>36</v>
      </c>
      <c r="U71" s="1" t="s">
        <v>37</v>
      </c>
      <c r="V71" s="8"/>
    </row>
    <row r="72" spans="2:22" ht="25.5">
      <c r="B72" s="1">
        <v>58</v>
      </c>
      <c r="C72" s="1" t="str">
        <f t="shared" si="0"/>
        <v>HACT/2C.12-DVN/058/2024</v>
      </c>
      <c r="D72" s="7" t="s">
        <v>190</v>
      </c>
      <c r="E72" s="2" t="s">
        <v>33</v>
      </c>
      <c r="F72" s="2" t="s">
        <v>95</v>
      </c>
      <c r="G72" s="9">
        <v>45342</v>
      </c>
      <c r="H72" s="9">
        <v>45343</v>
      </c>
      <c r="I72" s="16">
        <v>4</v>
      </c>
      <c r="J72" s="17"/>
      <c r="K72" s="1" t="s">
        <v>34</v>
      </c>
      <c r="L72" s="1" t="s">
        <v>34</v>
      </c>
      <c r="M72" s="1"/>
      <c r="N72" s="1" t="s">
        <v>34</v>
      </c>
      <c r="O72" s="1" t="s">
        <v>34</v>
      </c>
      <c r="P72" s="1"/>
      <c r="Q72" s="1">
        <v>2</v>
      </c>
      <c r="R72" s="1">
        <v>8</v>
      </c>
      <c r="S72" s="1" t="s">
        <v>35</v>
      </c>
      <c r="T72" s="1" t="s">
        <v>36</v>
      </c>
      <c r="U72" s="1" t="s">
        <v>37</v>
      </c>
      <c r="V72" s="8"/>
    </row>
    <row r="73" spans="2:22" ht="25.5">
      <c r="B73" s="1">
        <v>59</v>
      </c>
      <c r="C73" s="1" t="str">
        <f t="shared" si="0"/>
        <v>HACT/2C.12-DVN/059/2024</v>
      </c>
      <c r="D73" s="7" t="s">
        <v>191</v>
      </c>
      <c r="E73" s="2" t="s">
        <v>33</v>
      </c>
      <c r="F73" s="2" t="s">
        <v>96</v>
      </c>
      <c r="G73" s="9">
        <v>45343</v>
      </c>
      <c r="H73" s="9">
        <v>45344</v>
      </c>
      <c r="I73" s="16">
        <v>6</v>
      </c>
      <c r="J73" s="17"/>
      <c r="K73" s="1" t="s">
        <v>34</v>
      </c>
      <c r="L73" s="1" t="s">
        <v>34</v>
      </c>
      <c r="M73" s="1"/>
      <c r="N73" s="1" t="s">
        <v>34</v>
      </c>
      <c r="O73" s="1" t="s">
        <v>34</v>
      </c>
      <c r="P73" s="1"/>
      <c r="Q73" s="1">
        <v>2</v>
      </c>
      <c r="R73" s="1">
        <v>8</v>
      </c>
      <c r="S73" s="1" t="s">
        <v>35</v>
      </c>
      <c r="T73" s="1" t="s">
        <v>36</v>
      </c>
      <c r="U73" s="1" t="s">
        <v>37</v>
      </c>
      <c r="V73" s="8"/>
    </row>
    <row r="74" spans="2:22" ht="25.5">
      <c r="B74" s="1">
        <v>60</v>
      </c>
      <c r="C74" s="1" t="str">
        <f t="shared" si="0"/>
        <v>HACT/2C.12-DVN/060/2024</v>
      </c>
      <c r="D74" s="7" t="s">
        <v>192</v>
      </c>
      <c r="E74" s="2" t="s">
        <v>33</v>
      </c>
      <c r="F74" s="2" t="s">
        <v>97</v>
      </c>
      <c r="G74" s="9">
        <v>45342</v>
      </c>
      <c r="H74" s="9">
        <v>45392</v>
      </c>
      <c r="I74" s="16">
        <v>2</v>
      </c>
      <c r="J74" s="17"/>
      <c r="K74" s="1" t="s">
        <v>34</v>
      </c>
      <c r="L74" s="1" t="s">
        <v>34</v>
      </c>
      <c r="M74" s="1"/>
      <c r="N74" s="1" t="s">
        <v>34</v>
      </c>
      <c r="O74" s="1" t="s">
        <v>34</v>
      </c>
      <c r="P74" s="1"/>
      <c r="Q74" s="1">
        <v>2</v>
      </c>
      <c r="R74" s="1">
        <v>8</v>
      </c>
      <c r="S74" s="1" t="s">
        <v>35</v>
      </c>
      <c r="T74" s="1" t="s">
        <v>36</v>
      </c>
      <c r="U74" s="1" t="s">
        <v>37</v>
      </c>
      <c r="V74" s="8"/>
    </row>
    <row r="75" spans="2:22" ht="25.5">
      <c r="B75" s="1">
        <v>61</v>
      </c>
      <c r="C75" s="1" t="str">
        <f t="shared" si="0"/>
        <v>HACT/2C.12-DVN/061/2024</v>
      </c>
      <c r="D75" s="7" t="s">
        <v>193</v>
      </c>
      <c r="E75" s="2" t="s">
        <v>33</v>
      </c>
      <c r="F75" s="2" t="s">
        <v>98</v>
      </c>
      <c r="G75" s="9">
        <v>45343</v>
      </c>
      <c r="H75" s="9">
        <v>45356</v>
      </c>
      <c r="I75" s="16">
        <v>4</v>
      </c>
      <c r="J75" s="17"/>
      <c r="K75" s="1" t="s">
        <v>34</v>
      </c>
      <c r="L75" s="1" t="s">
        <v>34</v>
      </c>
      <c r="M75" s="1"/>
      <c r="N75" s="1" t="s">
        <v>34</v>
      </c>
      <c r="O75" s="1" t="s">
        <v>34</v>
      </c>
      <c r="P75" s="1"/>
      <c r="Q75" s="1">
        <v>2</v>
      </c>
      <c r="R75" s="1">
        <v>8</v>
      </c>
      <c r="S75" s="1" t="s">
        <v>35</v>
      </c>
      <c r="T75" s="1" t="s">
        <v>36</v>
      </c>
      <c r="U75" s="1" t="s">
        <v>37</v>
      </c>
      <c r="V75" s="8"/>
    </row>
    <row r="76" spans="2:22" ht="25.5">
      <c r="B76" s="1">
        <v>62</v>
      </c>
      <c r="C76" s="1" t="str">
        <f t="shared" si="0"/>
        <v>HACT/2C.12-DVN/062/2024</v>
      </c>
      <c r="D76" s="7" t="s">
        <v>194</v>
      </c>
      <c r="E76" s="2" t="s">
        <v>33</v>
      </c>
      <c r="F76" s="2" t="s">
        <v>99</v>
      </c>
      <c r="G76" s="9">
        <v>45335</v>
      </c>
      <c r="H76" s="9">
        <v>45351</v>
      </c>
      <c r="I76" s="16">
        <v>79</v>
      </c>
      <c r="J76" s="17"/>
      <c r="K76" s="1" t="s">
        <v>34</v>
      </c>
      <c r="L76" s="1" t="s">
        <v>34</v>
      </c>
      <c r="M76" s="1"/>
      <c r="N76" s="1" t="s">
        <v>34</v>
      </c>
      <c r="O76" s="1" t="s">
        <v>34</v>
      </c>
      <c r="P76" s="1"/>
      <c r="Q76" s="1">
        <v>2</v>
      </c>
      <c r="R76" s="1">
        <v>8</v>
      </c>
      <c r="S76" s="1" t="s">
        <v>35</v>
      </c>
      <c r="T76" s="1" t="s">
        <v>36</v>
      </c>
      <c r="U76" s="1" t="s">
        <v>37</v>
      </c>
      <c r="V76" s="8"/>
    </row>
    <row r="77" spans="2:22" ht="25.5">
      <c r="B77" s="1">
        <v>63</v>
      </c>
      <c r="C77" s="1" t="str">
        <f t="shared" si="0"/>
        <v>HACT/2C.12-DVN/063/2024</v>
      </c>
      <c r="D77" s="7" t="s">
        <v>195</v>
      </c>
      <c r="E77" s="2" t="s">
        <v>33</v>
      </c>
      <c r="F77" s="2" t="s">
        <v>100</v>
      </c>
      <c r="G77" s="9">
        <v>45345</v>
      </c>
      <c r="H77" s="9">
        <v>45362</v>
      </c>
      <c r="I77" s="16">
        <v>4</v>
      </c>
      <c r="J77" s="17"/>
      <c r="K77" s="1" t="s">
        <v>34</v>
      </c>
      <c r="L77" s="1" t="s">
        <v>34</v>
      </c>
      <c r="M77" s="1"/>
      <c r="N77" s="1" t="s">
        <v>34</v>
      </c>
      <c r="O77" s="1" t="s">
        <v>34</v>
      </c>
      <c r="P77" s="1"/>
      <c r="Q77" s="1">
        <v>2</v>
      </c>
      <c r="R77" s="1">
        <v>8</v>
      </c>
      <c r="S77" s="1" t="s">
        <v>35</v>
      </c>
      <c r="T77" s="1" t="s">
        <v>36</v>
      </c>
      <c r="U77" s="1" t="s">
        <v>37</v>
      </c>
      <c r="V77" s="8"/>
    </row>
    <row r="78" spans="2:22" ht="25.5">
      <c r="B78" s="1">
        <v>64</v>
      </c>
      <c r="C78" s="1" t="str">
        <f t="shared" si="0"/>
        <v>HACT/2C.12-DVN/064/2024</v>
      </c>
      <c r="D78" s="7" t="s">
        <v>196</v>
      </c>
      <c r="E78" s="2" t="s">
        <v>33</v>
      </c>
      <c r="F78" s="2" t="s">
        <v>101</v>
      </c>
      <c r="G78" s="9">
        <v>45345</v>
      </c>
      <c r="H78" s="9">
        <v>45355</v>
      </c>
      <c r="I78" s="16">
        <v>12</v>
      </c>
      <c r="J78" s="17"/>
      <c r="K78" s="1" t="s">
        <v>34</v>
      </c>
      <c r="L78" s="1" t="s">
        <v>34</v>
      </c>
      <c r="M78" s="1"/>
      <c r="N78" s="1" t="s">
        <v>34</v>
      </c>
      <c r="O78" s="1" t="s">
        <v>34</v>
      </c>
      <c r="P78" s="1"/>
      <c r="Q78" s="1">
        <v>2</v>
      </c>
      <c r="R78" s="1">
        <v>8</v>
      </c>
      <c r="S78" s="1" t="s">
        <v>35</v>
      </c>
      <c r="T78" s="1" t="s">
        <v>36</v>
      </c>
      <c r="U78" s="1" t="s">
        <v>37</v>
      </c>
      <c r="V78" s="8"/>
    </row>
    <row r="79" spans="2:22" ht="25.5">
      <c r="B79" s="1">
        <v>65</v>
      </c>
      <c r="C79" s="1" t="str">
        <f t="shared" si="0"/>
        <v>HACT/2C.12-DVN/065/2024</v>
      </c>
      <c r="D79" s="7" t="s">
        <v>197</v>
      </c>
      <c r="E79" s="2" t="s">
        <v>33</v>
      </c>
      <c r="F79" s="2" t="s">
        <v>102</v>
      </c>
      <c r="G79" s="9">
        <v>45345</v>
      </c>
      <c r="H79" s="9">
        <v>45362</v>
      </c>
      <c r="I79" s="16">
        <v>6</v>
      </c>
      <c r="J79" s="17"/>
      <c r="K79" s="1" t="s">
        <v>34</v>
      </c>
      <c r="L79" s="1" t="s">
        <v>34</v>
      </c>
      <c r="M79" s="1"/>
      <c r="N79" s="1" t="s">
        <v>34</v>
      </c>
      <c r="O79" s="1" t="s">
        <v>34</v>
      </c>
      <c r="P79" s="1"/>
      <c r="Q79" s="1">
        <v>2</v>
      </c>
      <c r="R79" s="1">
        <v>8</v>
      </c>
      <c r="S79" s="1" t="s">
        <v>35</v>
      </c>
      <c r="T79" s="1" t="s">
        <v>36</v>
      </c>
      <c r="U79" s="1" t="s">
        <v>37</v>
      </c>
      <c r="V79" s="8"/>
    </row>
    <row r="80" spans="2:22" ht="25.5">
      <c r="B80" s="1">
        <v>66</v>
      </c>
      <c r="C80" s="1" t="str">
        <f t="shared" si="0"/>
        <v>HACT/2C.12-DVN/066/2024</v>
      </c>
      <c r="D80" s="7" t="s">
        <v>198</v>
      </c>
      <c r="E80" s="2" t="s">
        <v>33</v>
      </c>
      <c r="F80" s="2" t="s">
        <v>103</v>
      </c>
      <c r="G80" s="9">
        <v>45348</v>
      </c>
      <c r="H80" s="9">
        <v>45352</v>
      </c>
      <c r="I80" s="16">
        <v>4</v>
      </c>
      <c r="J80" s="17"/>
      <c r="K80" s="1" t="s">
        <v>34</v>
      </c>
      <c r="L80" s="1" t="s">
        <v>34</v>
      </c>
      <c r="M80" s="1"/>
      <c r="N80" s="1" t="s">
        <v>34</v>
      </c>
      <c r="O80" s="1" t="s">
        <v>34</v>
      </c>
      <c r="P80" s="1"/>
      <c r="Q80" s="1">
        <v>2</v>
      </c>
      <c r="R80" s="1">
        <v>8</v>
      </c>
      <c r="S80" s="1" t="s">
        <v>35</v>
      </c>
      <c r="T80" s="1" t="s">
        <v>36</v>
      </c>
      <c r="U80" s="1" t="s">
        <v>37</v>
      </c>
      <c r="V80" s="8"/>
    </row>
    <row r="81" spans="2:22" ht="25.5">
      <c r="B81" s="1">
        <v>67</v>
      </c>
      <c r="C81" s="1" t="str">
        <f t="shared" si="0"/>
        <v>HACT/2C.12-DVN/067/2024</v>
      </c>
      <c r="D81" s="7" t="s">
        <v>199</v>
      </c>
      <c r="E81" s="2" t="s">
        <v>33</v>
      </c>
      <c r="F81" s="2" t="s">
        <v>104</v>
      </c>
      <c r="G81" s="9">
        <v>45345</v>
      </c>
      <c r="H81" s="9">
        <v>45370</v>
      </c>
      <c r="I81" s="16">
        <v>6</v>
      </c>
      <c r="J81" s="17"/>
      <c r="K81" s="1" t="s">
        <v>34</v>
      </c>
      <c r="L81" s="1" t="s">
        <v>34</v>
      </c>
      <c r="M81" s="1"/>
      <c r="N81" s="1" t="s">
        <v>34</v>
      </c>
      <c r="O81" s="1" t="s">
        <v>34</v>
      </c>
      <c r="P81" s="1"/>
      <c r="Q81" s="1">
        <v>2</v>
      </c>
      <c r="R81" s="1">
        <v>8</v>
      </c>
      <c r="S81" s="1" t="s">
        <v>35</v>
      </c>
      <c r="T81" s="1" t="s">
        <v>36</v>
      </c>
      <c r="U81" s="1" t="s">
        <v>37</v>
      </c>
      <c r="V81" s="8"/>
    </row>
    <row r="82" spans="2:22" ht="25.5">
      <c r="B82" s="1">
        <v>68</v>
      </c>
      <c r="C82" s="1" t="str">
        <f t="shared" ref="C82:C145" si="1">CONCATENATE("HACT/2C.12-DVN/",D82,"/2024")</f>
        <v>HACT/2C.12-DVN/068/2024</v>
      </c>
      <c r="D82" s="7" t="s">
        <v>200</v>
      </c>
      <c r="E82" s="2" t="s">
        <v>33</v>
      </c>
      <c r="F82" s="2" t="s">
        <v>105</v>
      </c>
      <c r="G82" s="9">
        <v>45348</v>
      </c>
      <c r="H82" s="9">
        <v>45366</v>
      </c>
      <c r="I82" s="16">
        <v>7</v>
      </c>
      <c r="J82" s="17"/>
      <c r="K82" s="1" t="s">
        <v>34</v>
      </c>
      <c r="L82" s="1" t="s">
        <v>34</v>
      </c>
      <c r="M82" s="1"/>
      <c r="N82" s="1" t="s">
        <v>34</v>
      </c>
      <c r="O82" s="1" t="s">
        <v>34</v>
      </c>
      <c r="P82" s="1"/>
      <c r="Q82" s="1">
        <v>2</v>
      </c>
      <c r="R82" s="1">
        <v>8</v>
      </c>
      <c r="S82" s="1" t="s">
        <v>35</v>
      </c>
      <c r="T82" s="1" t="s">
        <v>36</v>
      </c>
      <c r="U82" s="1" t="s">
        <v>37</v>
      </c>
      <c r="V82" s="8"/>
    </row>
    <row r="83" spans="2:22" ht="25.5">
      <c r="B83" s="1">
        <v>69</v>
      </c>
      <c r="C83" s="1" t="str">
        <f t="shared" si="1"/>
        <v>HACT/2C.12-DVN/069/2024</v>
      </c>
      <c r="D83" s="7" t="s">
        <v>201</v>
      </c>
      <c r="E83" s="2" t="s">
        <v>33</v>
      </c>
      <c r="F83" s="2" t="s">
        <v>106</v>
      </c>
      <c r="G83" s="9">
        <v>45351</v>
      </c>
      <c r="H83" s="9">
        <v>45355</v>
      </c>
      <c r="I83" s="16">
        <v>8</v>
      </c>
      <c r="J83" s="17"/>
      <c r="K83" s="1" t="s">
        <v>34</v>
      </c>
      <c r="L83" s="1" t="s">
        <v>34</v>
      </c>
      <c r="M83" s="1"/>
      <c r="N83" s="1" t="s">
        <v>34</v>
      </c>
      <c r="O83" s="1" t="s">
        <v>34</v>
      </c>
      <c r="P83" s="1"/>
      <c r="Q83" s="1">
        <v>2</v>
      </c>
      <c r="R83" s="1">
        <v>8</v>
      </c>
      <c r="S83" s="1" t="s">
        <v>35</v>
      </c>
      <c r="T83" s="1" t="s">
        <v>36</v>
      </c>
      <c r="U83" s="1" t="s">
        <v>37</v>
      </c>
      <c r="V83" s="8"/>
    </row>
    <row r="84" spans="2:22" ht="25.5">
      <c r="B84" s="1">
        <v>70</v>
      </c>
      <c r="C84" s="1" t="str">
        <f t="shared" si="1"/>
        <v>HACT/2C.12-DVN/070/2024</v>
      </c>
      <c r="D84" s="7" t="s">
        <v>202</v>
      </c>
      <c r="E84" s="2" t="s">
        <v>33</v>
      </c>
      <c r="F84" s="2" t="s">
        <v>107</v>
      </c>
      <c r="G84" s="9">
        <v>45351</v>
      </c>
      <c r="H84" s="9">
        <v>45363</v>
      </c>
      <c r="I84" s="16">
        <v>7</v>
      </c>
      <c r="J84" s="17"/>
      <c r="K84" s="1" t="s">
        <v>34</v>
      </c>
      <c r="L84" s="1" t="s">
        <v>34</v>
      </c>
      <c r="M84" s="1"/>
      <c r="N84" s="1" t="s">
        <v>34</v>
      </c>
      <c r="O84" s="1" t="s">
        <v>34</v>
      </c>
      <c r="P84" s="1"/>
      <c r="Q84" s="1">
        <v>2</v>
      </c>
      <c r="R84" s="1">
        <v>8</v>
      </c>
      <c r="S84" s="1" t="s">
        <v>35</v>
      </c>
      <c r="T84" s="1" t="s">
        <v>36</v>
      </c>
      <c r="U84" s="1" t="s">
        <v>37</v>
      </c>
      <c r="V84" s="11"/>
    </row>
    <row r="85" spans="2:22" ht="25.5">
      <c r="B85" s="1">
        <v>71</v>
      </c>
      <c r="C85" s="1" t="str">
        <f t="shared" si="1"/>
        <v>HACT/2C.12-DVN/071/2024</v>
      </c>
      <c r="D85" s="7" t="s">
        <v>203</v>
      </c>
      <c r="E85" s="2" t="s">
        <v>33</v>
      </c>
      <c r="F85" s="2" t="s">
        <v>108</v>
      </c>
      <c r="G85" s="9">
        <v>45351</v>
      </c>
      <c r="H85" s="9">
        <v>45356</v>
      </c>
      <c r="I85" s="16">
        <v>3</v>
      </c>
      <c r="J85" s="17"/>
      <c r="K85" s="1" t="s">
        <v>34</v>
      </c>
      <c r="L85" s="1" t="s">
        <v>34</v>
      </c>
      <c r="M85" s="1"/>
      <c r="N85" s="1" t="s">
        <v>34</v>
      </c>
      <c r="O85" s="1" t="s">
        <v>34</v>
      </c>
      <c r="P85" s="1"/>
      <c r="Q85" s="1">
        <v>2</v>
      </c>
      <c r="R85" s="1">
        <v>8</v>
      </c>
      <c r="S85" s="1" t="s">
        <v>35</v>
      </c>
      <c r="T85" s="1" t="s">
        <v>36</v>
      </c>
      <c r="U85" s="1" t="s">
        <v>37</v>
      </c>
      <c r="V85" s="8"/>
    </row>
    <row r="86" spans="2:22" ht="25.5">
      <c r="B86" s="1">
        <v>72</v>
      </c>
      <c r="C86" s="1" t="str">
        <f t="shared" si="1"/>
        <v>HACT/2C.12-DVN/072/2024</v>
      </c>
      <c r="D86" s="7" t="s">
        <v>204</v>
      </c>
      <c r="E86" s="2" t="s">
        <v>33</v>
      </c>
      <c r="F86" s="2" t="s">
        <v>109</v>
      </c>
      <c r="G86" s="9">
        <v>45352</v>
      </c>
      <c r="H86" s="9">
        <v>45355</v>
      </c>
      <c r="I86" s="16">
        <v>3</v>
      </c>
      <c r="J86" s="17"/>
      <c r="K86" s="1" t="s">
        <v>34</v>
      </c>
      <c r="L86" s="1" t="s">
        <v>34</v>
      </c>
      <c r="M86" s="1"/>
      <c r="N86" s="1" t="s">
        <v>34</v>
      </c>
      <c r="O86" s="1" t="s">
        <v>34</v>
      </c>
      <c r="P86" s="1"/>
      <c r="Q86" s="1">
        <v>2</v>
      </c>
      <c r="R86" s="1">
        <v>8</v>
      </c>
      <c r="S86" s="1" t="s">
        <v>35</v>
      </c>
      <c r="T86" s="1" t="s">
        <v>36</v>
      </c>
      <c r="U86" s="1" t="s">
        <v>37</v>
      </c>
      <c r="V86" s="8"/>
    </row>
    <row r="87" spans="2:22" ht="25.5">
      <c r="B87" s="1">
        <v>73</v>
      </c>
      <c r="C87" s="1" t="str">
        <f t="shared" si="1"/>
        <v>HACT/2C.12-DVN/073/2024</v>
      </c>
      <c r="D87" s="7" t="s">
        <v>205</v>
      </c>
      <c r="E87" s="2" t="s">
        <v>33</v>
      </c>
      <c r="F87" s="2" t="s">
        <v>110</v>
      </c>
      <c r="G87" s="9">
        <v>45352</v>
      </c>
      <c r="H87" s="9">
        <v>45366</v>
      </c>
      <c r="I87" s="16">
        <v>11</v>
      </c>
      <c r="J87" s="17"/>
      <c r="K87" s="1" t="s">
        <v>34</v>
      </c>
      <c r="L87" s="1" t="s">
        <v>34</v>
      </c>
      <c r="M87" s="1"/>
      <c r="N87" s="1" t="s">
        <v>34</v>
      </c>
      <c r="O87" s="1" t="s">
        <v>34</v>
      </c>
      <c r="P87" s="1"/>
      <c r="Q87" s="1">
        <v>2</v>
      </c>
      <c r="R87" s="1">
        <v>8</v>
      </c>
      <c r="S87" s="1" t="s">
        <v>35</v>
      </c>
      <c r="T87" s="1" t="s">
        <v>36</v>
      </c>
      <c r="U87" s="1" t="s">
        <v>37</v>
      </c>
      <c r="V87" s="8"/>
    </row>
    <row r="88" spans="2:22" ht="25.5">
      <c r="B88" s="1">
        <v>74</v>
      </c>
      <c r="C88" s="1" t="str">
        <f t="shared" si="1"/>
        <v>HACT/2C.12-DVN/074/2024</v>
      </c>
      <c r="D88" s="7" t="s">
        <v>206</v>
      </c>
      <c r="E88" s="2" t="s">
        <v>33</v>
      </c>
      <c r="F88" s="2" t="s">
        <v>111</v>
      </c>
      <c r="G88" s="9">
        <v>45355</v>
      </c>
      <c r="H88" s="9">
        <v>45366</v>
      </c>
      <c r="I88" s="16">
        <v>7</v>
      </c>
      <c r="J88" s="17"/>
      <c r="K88" s="1" t="s">
        <v>34</v>
      </c>
      <c r="L88" s="1" t="s">
        <v>34</v>
      </c>
      <c r="M88" s="1"/>
      <c r="N88" s="1" t="s">
        <v>34</v>
      </c>
      <c r="O88" s="1" t="s">
        <v>34</v>
      </c>
      <c r="P88" s="1"/>
      <c r="Q88" s="1">
        <v>2</v>
      </c>
      <c r="R88" s="1">
        <v>8</v>
      </c>
      <c r="S88" s="1" t="s">
        <v>35</v>
      </c>
      <c r="T88" s="1" t="s">
        <v>36</v>
      </c>
      <c r="U88" s="1" t="s">
        <v>37</v>
      </c>
      <c r="V88" s="8"/>
    </row>
    <row r="89" spans="2:22" ht="25.5">
      <c r="B89" s="1">
        <v>75</v>
      </c>
      <c r="C89" s="1" t="str">
        <f t="shared" si="1"/>
        <v>HACT/2C.12-DVN/075/2024</v>
      </c>
      <c r="D89" s="7" t="s">
        <v>207</v>
      </c>
      <c r="E89" s="2" t="s">
        <v>33</v>
      </c>
      <c r="F89" s="2" t="s">
        <v>112</v>
      </c>
      <c r="G89" s="9">
        <v>45355</v>
      </c>
      <c r="H89" s="9">
        <v>45366</v>
      </c>
      <c r="I89" s="16">
        <v>3</v>
      </c>
      <c r="J89" s="17"/>
      <c r="K89" s="1" t="s">
        <v>34</v>
      </c>
      <c r="L89" s="1" t="s">
        <v>34</v>
      </c>
      <c r="M89" s="1"/>
      <c r="N89" s="1" t="s">
        <v>34</v>
      </c>
      <c r="O89" s="1" t="s">
        <v>34</v>
      </c>
      <c r="P89" s="1"/>
      <c r="Q89" s="1">
        <v>2</v>
      </c>
      <c r="R89" s="1">
        <v>8</v>
      </c>
      <c r="S89" s="1" t="s">
        <v>35</v>
      </c>
      <c r="T89" s="1" t="s">
        <v>36</v>
      </c>
      <c r="U89" s="1" t="s">
        <v>37</v>
      </c>
      <c r="V89" s="8"/>
    </row>
    <row r="90" spans="2:22" ht="25.5">
      <c r="B90" s="1">
        <v>76</v>
      </c>
      <c r="C90" s="1" t="str">
        <f t="shared" si="1"/>
        <v>HACT/2C.12-DVN/076/2024</v>
      </c>
      <c r="D90" s="7" t="s">
        <v>208</v>
      </c>
      <c r="E90" s="2" t="s">
        <v>33</v>
      </c>
      <c r="F90" s="2" t="s">
        <v>113</v>
      </c>
      <c r="G90" s="9">
        <v>45355</v>
      </c>
      <c r="H90" s="9">
        <v>45366</v>
      </c>
      <c r="I90" s="16">
        <v>6</v>
      </c>
      <c r="J90" s="17"/>
      <c r="K90" s="1" t="s">
        <v>34</v>
      </c>
      <c r="L90" s="1" t="s">
        <v>34</v>
      </c>
      <c r="M90" s="1"/>
      <c r="N90" s="1" t="s">
        <v>34</v>
      </c>
      <c r="O90" s="1" t="s">
        <v>34</v>
      </c>
      <c r="P90" s="1"/>
      <c r="Q90" s="1">
        <v>2</v>
      </c>
      <c r="R90" s="1">
        <v>8</v>
      </c>
      <c r="S90" s="1" t="s">
        <v>35</v>
      </c>
      <c r="T90" s="1" t="s">
        <v>36</v>
      </c>
      <c r="U90" s="1" t="s">
        <v>37</v>
      </c>
      <c r="V90" s="8"/>
    </row>
    <row r="91" spans="2:22" ht="25.5">
      <c r="B91" s="1">
        <v>77</v>
      </c>
      <c r="C91" s="1" t="str">
        <f t="shared" si="1"/>
        <v>HACT/2C.12-DVN/077/2024</v>
      </c>
      <c r="D91" s="7" t="s">
        <v>209</v>
      </c>
      <c r="E91" s="2" t="s">
        <v>33</v>
      </c>
      <c r="F91" s="2" t="s">
        <v>114</v>
      </c>
      <c r="G91" s="9">
        <v>45356</v>
      </c>
      <c r="H91" s="9">
        <v>45376</v>
      </c>
      <c r="I91" s="16">
        <v>6</v>
      </c>
      <c r="J91" s="17"/>
      <c r="K91" s="1" t="s">
        <v>34</v>
      </c>
      <c r="L91" s="1" t="s">
        <v>34</v>
      </c>
      <c r="M91" s="1"/>
      <c r="N91" s="1" t="s">
        <v>34</v>
      </c>
      <c r="O91" s="1" t="s">
        <v>34</v>
      </c>
      <c r="P91" s="1"/>
      <c r="Q91" s="1">
        <v>2</v>
      </c>
      <c r="R91" s="1">
        <v>8</v>
      </c>
      <c r="S91" s="1" t="s">
        <v>35</v>
      </c>
      <c r="T91" s="1" t="s">
        <v>36</v>
      </c>
      <c r="U91" s="1" t="s">
        <v>37</v>
      </c>
      <c r="V91" s="8"/>
    </row>
    <row r="92" spans="2:22" ht="25.5">
      <c r="B92" s="1">
        <v>78</v>
      </c>
      <c r="C92" s="1" t="str">
        <f t="shared" si="1"/>
        <v>HACT/2C.12-DVN/078/2024</v>
      </c>
      <c r="D92" s="7" t="s">
        <v>210</v>
      </c>
      <c r="E92" s="2" t="s">
        <v>33</v>
      </c>
      <c r="F92" s="2" t="s">
        <v>115</v>
      </c>
      <c r="G92" s="9">
        <v>45356</v>
      </c>
      <c r="H92" s="9">
        <v>45370</v>
      </c>
      <c r="I92" s="16">
        <v>5</v>
      </c>
      <c r="J92" s="17"/>
      <c r="K92" s="1" t="s">
        <v>34</v>
      </c>
      <c r="L92" s="1" t="s">
        <v>34</v>
      </c>
      <c r="M92" s="1"/>
      <c r="N92" s="1" t="s">
        <v>34</v>
      </c>
      <c r="O92" s="1" t="s">
        <v>34</v>
      </c>
      <c r="P92" s="1"/>
      <c r="Q92" s="1">
        <v>2</v>
      </c>
      <c r="R92" s="1">
        <v>8</v>
      </c>
      <c r="S92" s="1" t="s">
        <v>35</v>
      </c>
      <c r="T92" s="1" t="s">
        <v>36</v>
      </c>
      <c r="U92" s="1" t="s">
        <v>37</v>
      </c>
      <c r="V92" s="8"/>
    </row>
    <row r="93" spans="2:22" ht="25.5">
      <c r="B93" s="1">
        <v>79</v>
      </c>
      <c r="C93" s="1" t="str">
        <f t="shared" si="1"/>
        <v>HACT/2C.12-DVN/079/2024</v>
      </c>
      <c r="D93" s="7" t="s">
        <v>211</v>
      </c>
      <c r="E93" s="2" t="s">
        <v>33</v>
      </c>
      <c r="F93" s="2" t="s">
        <v>116</v>
      </c>
      <c r="G93" s="9">
        <v>45356</v>
      </c>
      <c r="H93" s="9">
        <v>45377</v>
      </c>
      <c r="I93" s="16">
        <v>6</v>
      </c>
      <c r="J93" s="17"/>
      <c r="K93" s="1" t="s">
        <v>34</v>
      </c>
      <c r="L93" s="1" t="s">
        <v>34</v>
      </c>
      <c r="M93" s="1"/>
      <c r="N93" s="1" t="s">
        <v>34</v>
      </c>
      <c r="O93" s="1" t="s">
        <v>34</v>
      </c>
      <c r="P93" s="1"/>
      <c r="Q93" s="1">
        <v>2</v>
      </c>
      <c r="R93" s="1">
        <v>8</v>
      </c>
      <c r="S93" s="1" t="s">
        <v>35</v>
      </c>
      <c r="T93" s="1" t="s">
        <v>36</v>
      </c>
      <c r="U93" s="1" t="s">
        <v>37</v>
      </c>
      <c r="V93" s="8"/>
    </row>
    <row r="94" spans="2:22" ht="25.5">
      <c r="B94" s="1">
        <v>80</v>
      </c>
      <c r="C94" s="1" t="str">
        <f t="shared" si="1"/>
        <v>HACT/2C.12-DVN/080/2024</v>
      </c>
      <c r="D94" s="7" t="s">
        <v>212</v>
      </c>
      <c r="E94" s="2" t="s">
        <v>33</v>
      </c>
      <c r="F94" s="2" t="s">
        <v>117</v>
      </c>
      <c r="G94" s="9">
        <v>45356</v>
      </c>
      <c r="H94" s="9">
        <v>45372</v>
      </c>
      <c r="I94" s="16">
        <v>20</v>
      </c>
      <c r="J94" s="17"/>
      <c r="K94" s="1" t="s">
        <v>34</v>
      </c>
      <c r="L94" s="1" t="s">
        <v>34</v>
      </c>
      <c r="M94" s="1"/>
      <c r="N94" s="1" t="s">
        <v>34</v>
      </c>
      <c r="O94" s="1" t="s">
        <v>34</v>
      </c>
      <c r="P94" s="1"/>
      <c r="Q94" s="1">
        <v>2</v>
      </c>
      <c r="R94" s="1">
        <v>8</v>
      </c>
      <c r="S94" s="1" t="s">
        <v>35</v>
      </c>
      <c r="T94" s="1" t="s">
        <v>36</v>
      </c>
      <c r="U94" s="1" t="s">
        <v>37</v>
      </c>
      <c r="V94" s="8"/>
    </row>
    <row r="95" spans="2:22" ht="25.5">
      <c r="B95" s="1">
        <v>81</v>
      </c>
      <c r="C95" s="1" t="str">
        <f t="shared" si="1"/>
        <v>HACT/2C.12-DVN/081/2024</v>
      </c>
      <c r="D95" s="7" t="s">
        <v>213</v>
      </c>
      <c r="E95" s="2" t="s">
        <v>33</v>
      </c>
      <c r="F95" s="2" t="s">
        <v>118</v>
      </c>
      <c r="G95" s="9">
        <v>45357</v>
      </c>
      <c r="H95" s="9">
        <v>45370</v>
      </c>
      <c r="I95" s="16">
        <v>7</v>
      </c>
      <c r="J95" s="17"/>
      <c r="K95" s="1" t="s">
        <v>34</v>
      </c>
      <c r="L95" s="1" t="s">
        <v>34</v>
      </c>
      <c r="M95" s="1"/>
      <c r="N95" s="1" t="s">
        <v>34</v>
      </c>
      <c r="O95" s="1" t="s">
        <v>34</v>
      </c>
      <c r="P95" s="1"/>
      <c r="Q95" s="1">
        <v>2</v>
      </c>
      <c r="R95" s="1">
        <v>8</v>
      </c>
      <c r="S95" s="1" t="s">
        <v>35</v>
      </c>
      <c r="T95" s="1" t="s">
        <v>36</v>
      </c>
      <c r="U95" s="1" t="s">
        <v>37</v>
      </c>
      <c r="V95" s="8"/>
    </row>
    <row r="96" spans="2:22" ht="25.5">
      <c r="B96" s="1">
        <v>82</v>
      </c>
      <c r="C96" s="1" t="str">
        <f t="shared" si="1"/>
        <v>HACT/2C.12-DVN/082/2024</v>
      </c>
      <c r="D96" s="7" t="s">
        <v>214</v>
      </c>
      <c r="E96" s="2" t="s">
        <v>33</v>
      </c>
      <c r="F96" s="2" t="s">
        <v>119</v>
      </c>
      <c r="G96" s="9">
        <v>45358</v>
      </c>
      <c r="H96" s="9">
        <v>45376</v>
      </c>
      <c r="I96" s="16">
        <v>6</v>
      </c>
      <c r="J96" s="17"/>
      <c r="K96" s="1" t="s">
        <v>34</v>
      </c>
      <c r="L96" s="1" t="s">
        <v>34</v>
      </c>
      <c r="M96" s="1"/>
      <c r="N96" s="1" t="s">
        <v>34</v>
      </c>
      <c r="O96" s="1" t="s">
        <v>34</v>
      </c>
      <c r="P96" s="1"/>
      <c r="Q96" s="1">
        <v>2</v>
      </c>
      <c r="R96" s="1">
        <v>8</v>
      </c>
      <c r="S96" s="1" t="s">
        <v>35</v>
      </c>
      <c r="T96" s="1" t="s">
        <v>36</v>
      </c>
      <c r="U96" s="1" t="s">
        <v>37</v>
      </c>
      <c r="V96" s="8"/>
    </row>
    <row r="97" spans="2:22" ht="25.5">
      <c r="B97" s="1">
        <v>83</v>
      </c>
      <c r="C97" s="1" t="str">
        <f t="shared" si="1"/>
        <v>HACT/2C.12-DVN/083/2024</v>
      </c>
      <c r="D97" s="7" t="s">
        <v>215</v>
      </c>
      <c r="E97" s="2" t="s">
        <v>33</v>
      </c>
      <c r="F97" s="2" t="s">
        <v>120</v>
      </c>
      <c r="G97" s="9">
        <v>45359</v>
      </c>
      <c r="H97" s="9">
        <v>45376</v>
      </c>
      <c r="I97" s="16">
        <v>4</v>
      </c>
      <c r="J97" s="17"/>
      <c r="K97" s="1" t="s">
        <v>34</v>
      </c>
      <c r="L97" s="1" t="s">
        <v>34</v>
      </c>
      <c r="M97" s="1"/>
      <c r="N97" s="1" t="s">
        <v>34</v>
      </c>
      <c r="O97" s="1" t="s">
        <v>34</v>
      </c>
      <c r="P97" s="1"/>
      <c r="Q97" s="1">
        <v>2</v>
      </c>
      <c r="R97" s="1">
        <v>8</v>
      </c>
      <c r="S97" s="1" t="s">
        <v>35</v>
      </c>
      <c r="T97" s="1" t="s">
        <v>36</v>
      </c>
      <c r="U97" s="1" t="s">
        <v>37</v>
      </c>
      <c r="V97" s="8"/>
    </row>
    <row r="98" spans="2:22" ht="25.5">
      <c r="B98" s="1">
        <v>84</v>
      </c>
      <c r="C98" s="1" t="str">
        <f t="shared" si="1"/>
        <v>HACT/2C.12-DVN/084/2024</v>
      </c>
      <c r="D98" s="7" t="s">
        <v>216</v>
      </c>
      <c r="E98" s="2" t="s">
        <v>33</v>
      </c>
      <c r="F98" s="2" t="s">
        <v>121</v>
      </c>
      <c r="G98" s="9">
        <v>45359</v>
      </c>
      <c r="H98" s="9">
        <v>45366</v>
      </c>
      <c r="I98" s="16">
        <v>3</v>
      </c>
      <c r="J98" s="17"/>
      <c r="K98" s="1" t="s">
        <v>34</v>
      </c>
      <c r="L98" s="1" t="s">
        <v>34</v>
      </c>
      <c r="M98" s="1"/>
      <c r="N98" s="1" t="s">
        <v>34</v>
      </c>
      <c r="O98" s="1" t="s">
        <v>34</v>
      </c>
      <c r="P98" s="1"/>
      <c r="Q98" s="1">
        <v>2</v>
      </c>
      <c r="R98" s="1">
        <v>8</v>
      </c>
      <c r="S98" s="1" t="s">
        <v>35</v>
      </c>
      <c r="T98" s="1" t="s">
        <v>36</v>
      </c>
      <c r="U98" s="1" t="s">
        <v>37</v>
      </c>
      <c r="V98" s="8"/>
    </row>
    <row r="99" spans="2:22" ht="25.5">
      <c r="B99" s="1">
        <v>85</v>
      </c>
      <c r="C99" s="1" t="str">
        <f t="shared" si="1"/>
        <v>HACT/2C.12-DVN/085/2024</v>
      </c>
      <c r="D99" s="7" t="s">
        <v>217</v>
      </c>
      <c r="E99" s="2" t="s">
        <v>33</v>
      </c>
      <c r="F99" s="2" t="s">
        <v>122</v>
      </c>
      <c r="G99" s="9">
        <v>45362</v>
      </c>
      <c r="H99" s="9">
        <v>45365</v>
      </c>
      <c r="I99" s="16">
        <v>3</v>
      </c>
      <c r="J99" s="17"/>
      <c r="K99" s="1" t="s">
        <v>34</v>
      </c>
      <c r="L99" s="1" t="s">
        <v>34</v>
      </c>
      <c r="M99" s="1"/>
      <c r="N99" s="1" t="s">
        <v>34</v>
      </c>
      <c r="O99" s="1" t="s">
        <v>34</v>
      </c>
      <c r="P99" s="1"/>
      <c r="Q99" s="1">
        <v>2</v>
      </c>
      <c r="R99" s="1">
        <v>8</v>
      </c>
      <c r="S99" s="1" t="s">
        <v>35</v>
      </c>
      <c r="T99" s="1" t="s">
        <v>36</v>
      </c>
      <c r="U99" s="1" t="s">
        <v>37</v>
      </c>
      <c r="V99" s="8"/>
    </row>
    <row r="100" spans="2:22" ht="25.5">
      <c r="B100" s="1">
        <v>86</v>
      </c>
      <c r="C100" s="1" t="str">
        <f t="shared" si="1"/>
        <v>HACT/2C.12-DVN/086/2024</v>
      </c>
      <c r="D100" s="7" t="s">
        <v>218</v>
      </c>
      <c r="E100" s="2" t="s">
        <v>33</v>
      </c>
      <c r="F100" s="2" t="s">
        <v>123</v>
      </c>
      <c r="G100" s="9">
        <v>45362</v>
      </c>
      <c r="H100" s="9">
        <v>45366</v>
      </c>
      <c r="I100" s="16">
        <v>8</v>
      </c>
      <c r="J100" s="17"/>
      <c r="K100" s="1" t="s">
        <v>34</v>
      </c>
      <c r="L100" s="1" t="s">
        <v>34</v>
      </c>
      <c r="M100" s="1"/>
      <c r="N100" s="1" t="s">
        <v>34</v>
      </c>
      <c r="O100" s="1" t="s">
        <v>34</v>
      </c>
      <c r="P100" s="1"/>
      <c r="Q100" s="1">
        <v>2</v>
      </c>
      <c r="R100" s="1">
        <v>8</v>
      </c>
      <c r="S100" s="1" t="s">
        <v>35</v>
      </c>
      <c r="T100" s="1" t="s">
        <v>36</v>
      </c>
      <c r="U100" s="1" t="s">
        <v>37</v>
      </c>
      <c r="V100" s="8"/>
    </row>
    <row r="101" spans="2:22" ht="25.5">
      <c r="B101" s="1">
        <v>87</v>
      </c>
      <c r="C101" s="1" t="str">
        <f t="shared" si="1"/>
        <v>HACT/2C.12-DVN/087/2024</v>
      </c>
      <c r="D101" s="7" t="s">
        <v>219</v>
      </c>
      <c r="E101" s="2" t="s">
        <v>33</v>
      </c>
      <c r="F101" s="2" t="s">
        <v>124</v>
      </c>
      <c r="G101" s="9">
        <v>45362</v>
      </c>
      <c r="H101" s="9">
        <v>45365</v>
      </c>
      <c r="I101" s="16">
        <v>3</v>
      </c>
      <c r="J101" s="17"/>
      <c r="K101" s="1" t="s">
        <v>34</v>
      </c>
      <c r="L101" s="1" t="s">
        <v>34</v>
      </c>
      <c r="M101" s="1"/>
      <c r="N101" s="1" t="s">
        <v>34</v>
      </c>
      <c r="O101" s="1" t="s">
        <v>34</v>
      </c>
      <c r="P101" s="1"/>
      <c r="Q101" s="1">
        <v>2</v>
      </c>
      <c r="R101" s="1">
        <v>8</v>
      </c>
      <c r="S101" s="1" t="s">
        <v>35</v>
      </c>
      <c r="T101" s="1" t="s">
        <v>36</v>
      </c>
      <c r="U101" s="1" t="s">
        <v>37</v>
      </c>
      <c r="V101" s="8"/>
    </row>
    <row r="102" spans="2:22" ht="25.5">
      <c r="B102" s="1">
        <v>88</v>
      </c>
      <c r="C102" s="1" t="str">
        <f t="shared" si="1"/>
        <v>HACT/2C.12-DVN/088/2024</v>
      </c>
      <c r="D102" s="7" t="s">
        <v>220</v>
      </c>
      <c r="E102" s="2" t="s">
        <v>33</v>
      </c>
      <c r="F102" s="2" t="s">
        <v>125</v>
      </c>
      <c r="G102" s="9">
        <v>45363</v>
      </c>
      <c r="H102" s="9">
        <v>45365</v>
      </c>
      <c r="I102" s="16">
        <v>3</v>
      </c>
      <c r="J102" s="17"/>
      <c r="K102" s="1" t="s">
        <v>34</v>
      </c>
      <c r="L102" s="1" t="s">
        <v>34</v>
      </c>
      <c r="M102" s="1"/>
      <c r="N102" s="1" t="s">
        <v>34</v>
      </c>
      <c r="O102" s="1" t="s">
        <v>34</v>
      </c>
      <c r="P102" s="1"/>
      <c r="Q102" s="1">
        <v>2</v>
      </c>
      <c r="R102" s="1">
        <v>8</v>
      </c>
      <c r="S102" s="1" t="s">
        <v>35</v>
      </c>
      <c r="T102" s="1" t="s">
        <v>36</v>
      </c>
      <c r="U102" s="1" t="s">
        <v>37</v>
      </c>
      <c r="V102" s="8"/>
    </row>
    <row r="103" spans="2:22" ht="25.5">
      <c r="B103" s="1">
        <v>89</v>
      </c>
      <c r="C103" s="1" t="str">
        <f t="shared" si="1"/>
        <v>HACT/2C.12-DVN/089/2024</v>
      </c>
      <c r="D103" s="7" t="s">
        <v>221</v>
      </c>
      <c r="E103" s="2" t="s">
        <v>33</v>
      </c>
      <c r="F103" s="2" t="s">
        <v>126</v>
      </c>
      <c r="G103" s="9">
        <v>45363</v>
      </c>
      <c r="H103" s="9">
        <v>45366</v>
      </c>
      <c r="I103" s="16">
        <v>7</v>
      </c>
      <c r="J103" s="17"/>
      <c r="K103" s="1" t="s">
        <v>34</v>
      </c>
      <c r="L103" s="1" t="s">
        <v>34</v>
      </c>
      <c r="M103" s="1"/>
      <c r="N103" s="1" t="s">
        <v>34</v>
      </c>
      <c r="O103" s="1" t="s">
        <v>34</v>
      </c>
      <c r="P103" s="1"/>
      <c r="Q103" s="1">
        <v>2</v>
      </c>
      <c r="R103" s="1">
        <v>8</v>
      </c>
      <c r="S103" s="1" t="s">
        <v>35</v>
      </c>
      <c r="T103" s="1" t="s">
        <v>36</v>
      </c>
      <c r="U103" s="1" t="s">
        <v>37</v>
      </c>
      <c r="V103" s="8"/>
    </row>
    <row r="104" spans="2:22" ht="25.5">
      <c r="B104" s="1">
        <v>90</v>
      </c>
      <c r="C104" s="1" t="str">
        <f t="shared" si="1"/>
        <v>HACT/2C.12-DVN/090/2024</v>
      </c>
      <c r="D104" s="7" t="s">
        <v>222</v>
      </c>
      <c r="E104" s="2" t="s">
        <v>33</v>
      </c>
      <c r="F104" s="2" t="s">
        <v>127</v>
      </c>
      <c r="G104" s="9">
        <v>45362</v>
      </c>
      <c r="H104" s="9">
        <v>45377</v>
      </c>
      <c r="I104" s="16">
        <v>10</v>
      </c>
      <c r="J104" s="17"/>
      <c r="K104" s="1" t="s">
        <v>34</v>
      </c>
      <c r="L104" s="1" t="s">
        <v>34</v>
      </c>
      <c r="M104" s="1"/>
      <c r="N104" s="1" t="s">
        <v>34</v>
      </c>
      <c r="O104" s="1" t="s">
        <v>34</v>
      </c>
      <c r="P104" s="1"/>
      <c r="Q104" s="1">
        <v>2</v>
      </c>
      <c r="R104" s="1">
        <v>8</v>
      </c>
      <c r="S104" s="1" t="s">
        <v>35</v>
      </c>
      <c r="T104" s="1" t="s">
        <v>36</v>
      </c>
      <c r="U104" s="1" t="s">
        <v>37</v>
      </c>
      <c r="V104" s="8"/>
    </row>
    <row r="105" spans="2:22" ht="25.5">
      <c r="B105" s="1">
        <v>91</v>
      </c>
      <c r="C105" s="1" t="str">
        <f t="shared" si="1"/>
        <v>HACT/2C.12-DVN/091/2024</v>
      </c>
      <c r="D105" s="7" t="s">
        <v>223</v>
      </c>
      <c r="E105" s="2" t="s">
        <v>33</v>
      </c>
      <c r="F105" s="2" t="s">
        <v>128</v>
      </c>
      <c r="G105" s="9">
        <v>45366</v>
      </c>
      <c r="H105" s="9">
        <v>45366</v>
      </c>
      <c r="I105" s="16">
        <v>4</v>
      </c>
      <c r="J105" s="17"/>
      <c r="K105" s="1" t="s">
        <v>34</v>
      </c>
      <c r="L105" s="1" t="s">
        <v>34</v>
      </c>
      <c r="M105" s="1"/>
      <c r="N105" s="1" t="s">
        <v>34</v>
      </c>
      <c r="O105" s="1" t="s">
        <v>34</v>
      </c>
      <c r="P105" s="1"/>
      <c r="Q105" s="1">
        <v>2</v>
      </c>
      <c r="R105" s="1">
        <v>8</v>
      </c>
      <c r="S105" s="1" t="s">
        <v>35</v>
      </c>
      <c r="T105" s="1" t="s">
        <v>36</v>
      </c>
      <c r="U105" s="1" t="s">
        <v>37</v>
      </c>
      <c r="V105" s="8"/>
    </row>
    <row r="106" spans="2:22" ht="25.5">
      <c r="B106" s="1">
        <v>92</v>
      </c>
      <c r="C106" s="1" t="str">
        <f t="shared" si="1"/>
        <v>HACT/2C.12-DVN/092/2024</v>
      </c>
      <c r="D106" s="7" t="s">
        <v>224</v>
      </c>
      <c r="E106" s="2" t="s">
        <v>33</v>
      </c>
      <c r="F106" s="2" t="s">
        <v>129</v>
      </c>
      <c r="G106" s="9">
        <v>45365</v>
      </c>
      <c r="H106" s="9">
        <v>45377</v>
      </c>
      <c r="I106" s="16">
        <v>27</v>
      </c>
      <c r="J106" s="17"/>
      <c r="K106" s="1" t="s">
        <v>34</v>
      </c>
      <c r="L106" s="1" t="s">
        <v>34</v>
      </c>
      <c r="M106" s="1"/>
      <c r="N106" s="1" t="s">
        <v>34</v>
      </c>
      <c r="O106" s="1" t="s">
        <v>34</v>
      </c>
      <c r="P106" s="1"/>
      <c r="Q106" s="1">
        <v>2</v>
      </c>
      <c r="R106" s="1">
        <v>8</v>
      </c>
      <c r="S106" s="1" t="s">
        <v>35</v>
      </c>
      <c r="T106" s="1" t="s">
        <v>36</v>
      </c>
      <c r="U106" s="1" t="s">
        <v>37</v>
      </c>
      <c r="V106" s="8"/>
    </row>
    <row r="107" spans="2:22" ht="25.5">
      <c r="B107" s="1">
        <v>93</v>
      </c>
      <c r="C107" s="1" t="str">
        <f t="shared" si="1"/>
        <v>HACT/2C.12-DVN/093/2024</v>
      </c>
      <c r="D107" s="7" t="s">
        <v>225</v>
      </c>
      <c r="E107" s="2" t="s">
        <v>33</v>
      </c>
      <c r="F107" s="2" t="s">
        <v>130</v>
      </c>
      <c r="G107" s="9">
        <v>45371</v>
      </c>
      <c r="H107" s="9">
        <v>45373</v>
      </c>
      <c r="I107" s="16">
        <v>3</v>
      </c>
      <c r="J107" s="17"/>
      <c r="K107" s="1" t="s">
        <v>34</v>
      </c>
      <c r="L107" s="1" t="s">
        <v>34</v>
      </c>
      <c r="M107" s="1"/>
      <c r="N107" s="1" t="s">
        <v>34</v>
      </c>
      <c r="O107" s="1" t="s">
        <v>34</v>
      </c>
      <c r="P107" s="1"/>
      <c r="Q107" s="1">
        <v>2</v>
      </c>
      <c r="R107" s="1">
        <v>8</v>
      </c>
      <c r="S107" s="1" t="s">
        <v>35</v>
      </c>
      <c r="T107" s="1" t="s">
        <v>36</v>
      </c>
      <c r="U107" s="1" t="s">
        <v>37</v>
      </c>
      <c r="V107" s="8"/>
    </row>
    <row r="108" spans="2:22" ht="25.5">
      <c r="B108" s="1">
        <v>94</v>
      </c>
      <c r="C108" s="1" t="str">
        <f t="shared" si="1"/>
        <v>HACT/2C.12-DVN/094/2024</v>
      </c>
      <c r="D108" s="7" t="s">
        <v>226</v>
      </c>
      <c r="E108" s="2" t="s">
        <v>33</v>
      </c>
      <c r="F108" s="2" t="s">
        <v>131</v>
      </c>
      <c r="G108" s="9">
        <v>45373</v>
      </c>
      <c r="H108" s="9">
        <v>45378</v>
      </c>
      <c r="I108" s="16">
        <v>8</v>
      </c>
      <c r="J108" s="17"/>
      <c r="K108" s="1" t="s">
        <v>34</v>
      </c>
      <c r="L108" s="1" t="s">
        <v>34</v>
      </c>
      <c r="M108" s="1"/>
      <c r="N108" s="1" t="s">
        <v>34</v>
      </c>
      <c r="O108" s="1" t="s">
        <v>34</v>
      </c>
      <c r="P108" s="1"/>
      <c r="Q108" s="1">
        <v>2</v>
      </c>
      <c r="R108" s="1">
        <v>8</v>
      </c>
      <c r="S108" s="1" t="s">
        <v>35</v>
      </c>
      <c r="T108" s="1" t="s">
        <v>36</v>
      </c>
      <c r="U108" s="1" t="s">
        <v>37</v>
      </c>
      <c r="V108" s="8"/>
    </row>
    <row r="109" spans="2:22" ht="25.5">
      <c r="B109" s="1">
        <v>95</v>
      </c>
      <c r="C109" s="1" t="str">
        <f t="shared" si="1"/>
        <v>HACT/2C.12-DVN/095/2024</v>
      </c>
      <c r="D109" s="7" t="s">
        <v>227</v>
      </c>
      <c r="E109" s="2" t="s">
        <v>33</v>
      </c>
      <c r="F109" s="2" t="s">
        <v>132</v>
      </c>
      <c r="G109" s="9">
        <v>45378</v>
      </c>
      <c r="H109" s="9">
        <v>45385</v>
      </c>
      <c r="I109" s="40">
        <v>3</v>
      </c>
      <c r="J109" s="41"/>
      <c r="K109" s="1" t="s">
        <v>34</v>
      </c>
      <c r="L109" s="1" t="s">
        <v>34</v>
      </c>
      <c r="M109" s="1"/>
      <c r="N109" s="1" t="s">
        <v>34</v>
      </c>
      <c r="O109" s="1" t="s">
        <v>34</v>
      </c>
      <c r="P109" s="1"/>
      <c r="Q109" s="1">
        <v>2</v>
      </c>
      <c r="R109" s="1">
        <v>8</v>
      </c>
      <c r="S109" s="1" t="s">
        <v>35</v>
      </c>
      <c r="T109" s="1" t="s">
        <v>36</v>
      </c>
      <c r="U109" s="1" t="s">
        <v>37</v>
      </c>
      <c r="V109" s="8"/>
    </row>
    <row r="110" spans="2:22" ht="25.5">
      <c r="B110" s="1">
        <v>96</v>
      </c>
      <c r="C110" s="1" t="str">
        <f t="shared" si="1"/>
        <v>HACT/2C.12-DVN/096/2024</v>
      </c>
      <c r="D110" s="7" t="s">
        <v>228</v>
      </c>
      <c r="E110" s="2" t="s">
        <v>33</v>
      </c>
      <c r="F110" s="2" t="s">
        <v>410</v>
      </c>
      <c r="G110" s="9">
        <v>45400</v>
      </c>
      <c r="H110" s="9">
        <v>45405</v>
      </c>
      <c r="I110" s="16">
        <v>6</v>
      </c>
      <c r="J110" s="17"/>
      <c r="K110" s="1" t="s">
        <v>34</v>
      </c>
      <c r="L110" s="1" t="s">
        <v>34</v>
      </c>
      <c r="M110" s="1"/>
      <c r="N110" s="1" t="s">
        <v>34</v>
      </c>
      <c r="O110" s="1" t="s">
        <v>34</v>
      </c>
      <c r="P110" s="1"/>
      <c r="Q110" s="1">
        <v>2</v>
      </c>
      <c r="R110" s="1">
        <v>8</v>
      </c>
      <c r="S110" s="1" t="s">
        <v>35</v>
      </c>
      <c r="T110" s="1" t="s">
        <v>36</v>
      </c>
      <c r="U110" s="1" t="s">
        <v>592</v>
      </c>
      <c r="V110" s="12"/>
    </row>
    <row r="111" spans="2:22" ht="25.5">
      <c r="B111" s="1">
        <v>97</v>
      </c>
      <c r="C111" s="1" t="str">
        <f t="shared" si="1"/>
        <v>HACT/2C.12-DVN/097/2024</v>
      </c>
      <c r="D111" s="7" t="s">
        <v>229</v>
      </c>
      <c r="E111" s="2" t="s">
        <v>33</v>
      </c>
      <c r="F111" s="2" t="s">
        <v>411</v>
      </c>
      <c r="G111" s="9">
        <v>45391</v>
      </c>
      <c r="H111" s="9">
        <v>45392</v>
      </c>
      <c r="I111" s="16">
        <v>5</v>
      </c>
      <c r="J111" s="17"/>
      <c r="K111" s="1" t="s">
        <v>34</v>
      </c>
      <c r="L111" s="1" t="s">
        <v>34</v>
      </c>
      <c r="M111" s="1"/>
      <c r="N111" s="1" t="s">
        <v>34</v>
      </c>
      <c r="O111" s="1" t="s">
        <v>34</v>
      </c>
      <c r="P111" s="1"/>
      <c r="Q111" s="1">
        <v>2</v>
      </c>
      <c r="R111" s="1">
        <v>8</v>
      </c>
      <c r="S111" s="1" t="s">
        <v>35</v>
      </c>
      <c r="T111" s="1" t="s">
        <v>36</v>
      </c>
      <c r="U111" s="1" t="s">
        <v>593</v>
      </c>
      <c r="V111" s="12"/>
    </row>
    <row r="112" spans="2:22" ht="25.5">
      <c r="B112" s="1">
        <v>98</v>
      </c>
      <c r="C112" s="1" t="str">
        <f t="shared" si="1"/>
        <v>HACT/2C.12-DVN/098/2024</v>
      </c>
      <c r="D112" s="7" t="s">
        <v>230</v>
      </c>
      <c r="E112" s="2" t="s">
        <v>33</v>
      </c>
      <c r="F112" s="2" t="s">
        <v>412</v>
      </c>
      <c r="G112" s="9">
        <v>45401</v>
      </c>
      <c r="H112" s="9">
        <v>45406</v>
      </c>
      <c r="I112" s="16">
        <v>6</v>
      </c>
      <c r="J112" s="17"/>
      <c r="K112" s="1" t="s">
        <v>34</v>
      </c>
      <c r="L112" s="1" t="s">
        <v>34</v>
      </c>
      <c r="M112" s="1"/>
      <c r="N112" s="1" t="s">
        <v>34</v>
      </c>
      <c r="O112" s="1" t="s">
        <v>34</v>
      </c>
      <c r="P112" s="1"/>
      <c r="Q112" s="1">
        <v>2</v>
      </c>
      <c r="R112" s="1">
        <v>8</v>
      </c>
      <c r="S112" s="1" t="s">
        <v>35</v>
      </c>
      <c r="T112" s="1" t="s">
        <v>36</v>
      </c>
      <c r="U112" s="1" t="s">
        <v>594</v>
      </c>
      <c r="V112" s="12"/>
    </row>
    <row r="113" spans="2:22" ht="25.5">
      <c r="B113" s="1">
        <v>99</v>
      </c>
      <c r="C113" s="1" t="str">
        <f t="shared" si="1"/>
        <v>HACT/2C.12-DVN/099/2024</v>
      </c>
      <c r="D113" s="7" t="s">
        <v>231</v>
      </c>
      <c r="E113" s="2" t="s">
        <v>33</v>
      </c>
      <c r="F113" s="2" t="s">
        <v>413</v>
      </c>
      <c r="G113" s="9">
        <v>45391</v>
      </c>
      <c r="H113" s="9">
        <v>45392</v>
      </c>
      <c r="I113" s="16">
        <v>6</v>
      </c>
      <c r="J113" s="17"/>
      <c r="K113" s="1" t="s">
        <v>34</v>
      </c>
      <c r="L113" s="1" t="s">
        <v>34</v>
      </c>
      <c r="M113" s="1"/>
      <c r="N113" s="1" t="s">
        <v>34</v>
      </c>
      <c r="O113" s="1" t="s">
        <v>34</v>
      </c>
      <c r="P113" s="1"/>
      <c r="Q113" s="1">
        <v>2</v>
      </c>
      <c r="R113" s="1">
        <v>8</v>
      </c>
      <c r="S113" s="1" t="s">
        <v>35</v>
      </c>
      <c r="T113" s="1" t="s">
        <v>36</v>
      </c>
      <c r="U113" s="1" t="s">
        <v>595</v>
      </c>
      <c r="V113" s="12"/>
    </row>
    <row r="114" spans="2:22" ht="25.5">
      <c r="B114" s="1">
        <v>100</v>
      </c>
      <c r="C114" s="1" t="str">
        <f t="shared" si="1"/>
        <v>HACT/2C.12-DVN/100/2024</v>
      </c>
      <c r="D114" s="7" t="s">
        <v>232</v>
      </c>
      <c r="E114" s="2" t="s">
        <v>33</v>
      </c>
      <c r="F114" s="2" t="s">
        <v>414</v>
      </c>
      <c r="G114" s="9">
        <v>45391</v>
      </c>
      <c r="H114" s="9">
        <v>45397</v>
      </c>
      <c r="I114" s="16">
        <v>4</v>
      </c>
      <c r="J114" s="17"/>
      <c r="K114" s="1" t="s">
        <v>34</v>
      </c>
      <c r="L114" s="1" t="s">
        <v>34</v>
      </c>
      <c r="M114" s="1"/>
      <c r="N114" s="1" t="s">
        <v>34</v>
      </c>
      <c r="O114" s="1" t="s">
        <v>34</v>
      </c>
      <c r="P114" s="1"/>
      <c r="Q114" s="1">
        <v>2</v>
      </c>
      <c r="R114" s="1">
        <v>8</v>
      </c>
      <c r="S114" s="1" t="s">
        <v>35</v>
      </c>
      <c r="T114" s="1" t="s">
        <v>36</v>
      </c>
      <c r="U114" s="1" t="s">
        <v>596</v>
      </c>
      <c r="V114" s="12"/>
    </row>
    <row r="115" spans="2:22" ht="25.5">
      <c r="B115" s="1">
        <v>101</v>
      </c>
      <c r="C115" s="1" t="str">
        <f t="shared" si="1"/>
        <v>HACT/2C.12-DVN/101/2024</v>
      </c>
      <c r="D115" s="7" t="s">
        <v>233</v>
      </c>
      <c r="E115" s="2" t="s">
        <v>33</v>
      </c>
      <c r="F115" s="2" t="s">
        <v>415</v>
      </c>
      <c r="G115" s="9">
        <v>45391</v>
      </c>
      <c r="H115" s="9">
        <v>45394</v>
      </c>
      <c r="I115" s="16">
        <v>7</v>
      </c>
      <c r="J115" s="17"/>
      <c r="K115" s="1" t="s">
        <v>34</v>
      </c>
      <c r="L115" s="1" t="s">
        <v>34</v>
      </c>
      <c r="M115" s="1"/>
      <c r="N115" s="1" t="s">
        <v>34</v>
      </c>
      <c r="O115" s="1" t="s">
        <v>34</v>
      </c>
      <c r="P115" s="1"/>
      <c r="Q115" s="1">
        <v>2</v>
      </c>
      <c r="R115" s="1">
        <v>8</v>
      </c>
      <c r="S115" s="1" t="s">
        <v>35</v>
      </c>
      <c r="T115" s="1" t="s">
        <v>36</v>
      </c>
      <c r="U115" s="1" t="s">
        <v>597</v>
      </c>
      <c r="V115" s="12"/>
    </row>
    <row r="116" spans="2:22" ht="25.5">
      <c r="B116" s="1">
        <v>102</v>
      </c>
      <c r="C116" s="1" t="str">
        <f t="shared" si="1"/>
        <v>HACT/2C.12-DVN/102/2024</v>
      </c>
      <c r="D116" s="7" t="s">
        <v>234</v>
      </c>
      <c r="E116" s="2" t="s">
        <v>33</v>
      </c>
      <c r="F116" s="2" t="s">
        <v>416</v>
      </c>
      <c r="G116" s="9">
        <v>45393</v>
      </c>
      <c r="H116" s="9">
        <v>45397</v>
      </c>
      <c r="I116" s="16">
        <v>5</v>
      </c>
      <c r="J116" s="17"/>
      <c r="K116" s="1" t="s">
        <v>34</v>
      </c>
      <c r="L116" s="1" t="s">
        <v>34</v>
      </c>
      <c r="M116" s="1"/>
      <c r="N116" s="1" t="s">
        <v>34</v>
      </c>
      <c r="O116" s="1" t="s">
        <v>34</v>
      </c>
      <c r="P116" s="1"/>
      <c r="Q116" s="1">
        <v>2</v>
      </c>
      <c r="R116" s="1">
        <v>8</v>
      </c>
      <c r="S116" s="1" t="s">
        <v>35</v>
      </c>
      <c r="T116" s="1" t="s">
        <v>36</v>
      </c>
      <c r="U116" s="1" t="s">
        <v>598</v>
      </c>
      <c r="V116" s="12"/>
    </row>
    <row r="117" spans="2:22" ht="25.5">
      <c r="B117" s="1">
        <v>103</v>
      </c>
      <c r="C117" s="1" t="str">
        <f t="shared" si="1"/>
        <v>HACT/2C.12-DVN/103/2024</v>
      </c>
      <c r="D117" s="7" t="s">
        <v>235</v>
      </c>
      <c r="E117" s="2" t="s">
        <v>33</v>
      </c>
      <c r="F117" s="2" t="s">
        <v>417</v>
      </c>
      <c r="G117" s="9">
        <v>45387</v>
      </c>
      <c r="H117" s="9">
        <v>45404</v>
      </c>
      <c r="I117" s="16">
        <v>5</v>
      </c>
      <c r="J117" s="17"/>
      <c r="K117" s="1" t="s">
        <v>34</v>
      </c>
      <c r="L117" s="1" t="s">
        <v>34</v>
      </c>
      <c r="M117" s="1"/>
      <c r="N117" s="1" t="s">
        <v>34</v>
      </c>
      <c r="O117" s="1" t="s">
        <v>34</v>
      </c>
      <c r="P117" s="1"/>
      <c r="Q117" s="1">
        <v>2</v>
      </c>
      <c r="R117" s="1">
        <v>8</v>
      </c>
      <c r="S117" s="1" t="s">
        <v>35</v>
      </c>
      <c r="T117" s="1" t="s">
        <v>36</v>
      </c>
      <c r="U117" s="1" t="s">
        <v>599</v>
      </c>
      <c r="V117" s="12"/>
    </row>
    <row r="118" spans="2:22" ht="25.5">
      <c r="B118" s="1">
        <v>104</v>
      </c>
      <c r="C118" s="1" t="str">
        <f t="shared" si="1"/>
        <v>HACT/2C.12-DVN/104/2024</v>
      </c>
      <c r="D118" s="7" t="s">
        <v>236</v>
      </c>
      <c r="E118" s="2" t="s">
        <v>33</v>
      </c>
      <c r="F118" s="2" t="s">
        <v>418</v>
      </c>
      <c r="G118" s="9">
        <v>45387</v>
      </c>
      <c r="H118" s="9">
        <v>45394</v>
      </c>
      <c r="I118" s="16">
        <v>6</v>
      </c>
      <c r="J118" s="17"/>
      <c r="K118" s="1" t="s">
        <v>34</v>
      </c>
      <c r="L118" s="1" t="s">
        <v>34</v>
      </c>
      <c r="M118" s="1"/>
      <c r="N118" s="1" t="s">
        <v>34</v>
      </c>
      <c r="O118" s="1" t="s">
        <v>34</v>
      </c>
      <c r="P118" s="1"/>
      <c r="Q118" s="1">
        <v>2</v>
      </c>
      <c r="R118" s="1">
        <v>8</v>
      </c>
      <c r="S118" s="1" t="s">
        <v>35</v>
      </c>
      <c r="T118" s="1" t="s">
        <v>36</v>
      </c>
      <c r="U118" s="1" t="s">
        <v>600</v>
      </c>
      <c r="V118" s="12"/>
    </row>
    <row r="119" spans="2:22" ht="25.5">
      <c r="B119" s="1">
        <v>105</v>
      </c>
      <c r="C119" s="1" t="str">
        <f t="shared" si="1"/>
        <v>HACT/2C.12-DVN/105/2024</v>
      </c>
      <c r="D119" s="7" t="s">
        <v>237</v>
      </c>
      <c r="E119" s="2" t="s">
        <v>33</v>
      </c>
      <c r="F119" s="2" t="s">
        <v>419</v>
      </c>
      <c r="G119" s="9">
        <v>45391</v>
      </c>
      <c r="H119" s="9">
        <v>45397</v>
      </c>
      <c r="I119" s="16">
        <v>6</v>
      </c>
      <c r="J119" s="17"/>
      <c r="K119" s="1" t="s">
        <v>34</v>
      </c>
      <c r="L119" s="1" t="s">
        <v>34</v>
      </c>
      <c r="M119" s="1"/>
      <c r="N119" s="1" t="s">
        <v>34</v>
      </c>
      <c r="O119" s="1" t="s">
        <v>34</v>
      </c>
      <c r="P119" s="1"/>
      <c r="Q119" s="1">
        <v>2</v>
      </c>
      <c r="R119" s="1">
        <v>8</v>
      </c>
      <c r="S119" s="1" t="s">
        <v>35</v>
      </c>
      <c r="T119" s="1" t="s">
        <v>36</v>
      </c>
      <c r="U119" s="1" t="s">
        <v>601</v>
      </c>
      <c r="V119" s="12"/>
    </row>
    <row r="120" spans="2:22" ht="25.5">
      <c r="B120" s="1">
        <v>106</v>
      </c>
      <c r="C120" s="1" t="str">
        <f t="shared" si="1"/>
        <v>HACT/2C.12-DVN/106/2024</v>
      </c>
      <c r="D120" s="7" t="s">
        <v>238</v>
      </c>
      <c r="E120" s="2" t="s">
        <v>33</v>
      </c>
      <c r="F120" s="2" t="s">
        <v>420</v>
      </c>
      <c r="G120" s="9">
        <v>45393</v>
      </c>
      <c r="H120" s="9">
        <v>45394</v>
      </c>
      <c r="I120" s="16">
        <v>4</v>
      </c>
      <c r="J120" s="17"/>
      <c r="K120" s="1" t="s">
        <v>34</v>
      </c>
      <c r="L120" s="1" t="s">
        <v>34</v>
      </c>
      <c r="M120" s="1"/>
      <c r="N120" s="1" t="s">
        <v>34</v>
      </c>
      <c r="O120" s="1" t="s">
        <v>34</v>
      </c>
      <c r="P120" s="1"/>
      <c r="Q120" s="1">
        <v>2</v>
      </c>
      <c r="R120" s="1">
        <v>8</v>
      </c>
      <c r="S120" s="1" t="s">
        <v>35</v>
      </c>
      <c r="T120" s="1" t="s">
        <v>36</v>
      </c>
      <c r="U120" s="1" t="s">
        <v>602</v>
      </c>
      <c r="V120" s="12"/>
    </row>
    <row r="121" spans="2:22" ht="25.5">
      <c r="B121" s="1">
        <v>107</v>
      </c>
      <c r="C121" s="1" t="str">
        <f t="shared" si="1"/>
        <v>HACT/2C.12-DVN/107/2024</v>
      </c>
      <c r="D121" s="7" t="s">
        <v>239</v>
      </c>
      <c r="E121" s="2" t="s">
        <v>33</v>
      </c>
      <c r="F121" s="2" t="s">
        <v>421</v>
      </c>
      <c r="G121" s="9">
        <v>45434</v>
      </c>
      <c r="H121" s="9">
        <v>45435</v>
      </c>
      <c r="I121" s="16">
        <v>7</v>
      </c>
      <c r="J121" s="17"/>
      <c r="K121" s="1" t="s">
        <v>34</v>
      </c>
      <c r="L121" s="1" t="s">
        <v>34</v>
      </c>
      <c r="M121" s="1"/>
      <c r="N121" s="1" t="s">
        <v>34</v>
      </c>
      <c r="O121" s="1" t="s">
        <v>34</v>
      </c>
      <c r="P121" s="1"/>
      <c r="Q121" s="1">
        <v>2</v>
      </c>
      <c r="R121" s="1">
        <v>8</v>
      </c>
      <c r="S121" s="1" t="s">
        <v>35</v>
      </c>
      <c r="T121" s="1" t="s">
        <v>36</v>
      </c>
      <c r="U121" s="1" t="s">
        <v>603</v>
      </c>
      <c r="V121" s="12"/>
    </row>
    <row r="122" spans="2:22" ht="25.5">
      <c r="B122" s="1">
        <v>108</v>
      </c>
      <c r="C122" s="1" t="str">
        <f t="shared" si="1"/>
        <v>HACT/2C.12-DVN/108/2024</v>
      </c>
      <c r="D122" s="7" t="s">
        <v>240</v>
      </c>
      <c r="E122" s="2" t="s">
        <v>33</v>
      </c>
      <c r="F122" s="2" t="s">
        <v>422</v>
      </c>
      <c r="G122" s="9">
        <v>45400</v>
      </c>
      <c r="H122" s="9">
        <v>45406</v>
      </c>
      <c r="I122" s="16">
        <v>5</v>
      </c>
      <c r="J122" s="17"/>
      <c r="K122" s="1" t="s">
        <v>34</v>
      </c>
      <c r="L122" s="1" t="s">
        <v>34</v>
      </c>
      <c r="M122" s="1"/>
      <c r="N122" s="1" t="s">
        <v>34</v>
      </c>
      <c r="O122" s="1" t="s">
        <v>34</v>
      </c>
      <c r="P122" s="1"/>
      <c r="Q122" s="1">
        <v>2</v>
      </c>
      <c r="R122" s="1">
        <v>8</v>
      </c>
      <c r="S122" s="1" t="s">
        <v>35</v>
      </c>
      <c r="T122" s="1" t="s">
        <v>36</v>
      </c>
      <c r="U122" s="1" t="s">
        <v>604</v>
      </c>
      <c r="V122" s="12"/>
    </row>
    <row r="123" spans="2:22" ht="25.5">
      <c r="B123" s="1">
        <v>109</v>
      </c>
      <c r="C123" s="1" t="str">
        <f t="shared" si="1"/>
        <v>HACT/2C.12-DVN/109/2024</v>
      </c>
      <c r="D123" s="7" t="s">
        <v>241</v>
      </c>
      <c r="E123" s="2" t="s">
        <v>33</v>
      </c>
      <c r="F123" s="2" t="s">
        <v>423</v>
      </c>
      <c r="G123" s="9">
        <v>45418</v>
      </c>
      <c r="H123" s="9">
        <v>45419</v>
      </c>
      <c r="I123" s="16">
        <v>3</v>
      </c>
      <c r="J123" s="17"/>
      <c r="K123" s="1" t="s">
        <v>34</v>
      </c>
      <c r="L123" s="1" t="s">
        <v>34</v>
      </c>
      <c r="M123" s="1"/>
      <c r="N123" s="1" t="s">
        <v>34</v>
      </c>
      <c r="O123" s="1" t="s">
        <v>34</v>
      </c>
      <c r="P123" s="1"/>
      <c r="Q123" s="1">
        <v>2</v>
      </c>
      <c r="R123" s="1">
        <v>8</v>
      </c>
      <c r="S123" s="1" t="s">
        <v>35</v>
      </c>
      <c r="T123" s="1" t="s">
        <v>36</v>
      </c>
      <c r="U123" s="1" t="s">
        <v>605</v>
      </c>
      <c r="V123" s="12"/>
    </row>
    <row r="124" spans="2:22" ht="25.5">
      <c r="B124" s="1">
        <v>110</v>
      </c>
      <c r="C124" s="1" t="str">
        <f t="shared" si="1"/>
        <v>HACT/2C.12-DVN/110/2024</v>
      </c>
      <c r="D124" s="7" t="s">
        <v>242</v>
      </c>
      <c r="E124" s="2" t="s">
        <v>33</v>
      </c>
      <c r="F124" s="2" t="s">
        <v>424</v>
      </c>
      <c r="G124" s="9">
        <v>45400</v>
      </c>
      <c r="H124" s="9">
        <v>45406</v>
      </c>
      <c r="I124" s="16">
        <v>6</v>
      </c>
      <c r="J124" s="17"/>
      <c r="K124" s="1" t="s">
        <v>34</v>
      </c>
      <c r="L124" s="1" t="s">
        <v>34</v>
      </c>
      <c r="M124" s="1"/>
      <c r="N124" s="1" t="s">
        <v>34</v>
      </c>
      <c r="O124" s="1" t="s">
        <v>34</v>
      </c>
      <c r="P124" s="1"/>
      <c r="Q124" s="1">
        <v>2</v>
      </c>
      <c r="R124" s="1">
        <v>8</v>
      </c>
      <c r="S124" s="1" t="s">
        <v>35</v>
      </c>
      <c r="T124" s="1" t="s">
        <v>36</v>
      </c>
      <c r="U124" s="1" t="s">
        <v>606</v>
      </c>
      <c r="V124" s="12"/>
    </row>
    <row r="125" spans="2:22" ht="25.5">
      <c r="B125" s="1">
        <v>111</v>
      </c>
      <c r="C125" s="1" t="str">
        <f t="shared" si="1"/>
        <v>HACT/2C.12-DVN/111/2024</v>
      </c>
      <c r="D125" s="7" t="s">
        <v>243</v>
      </c>
      <c r="E125" s="2" t="s">
        <v>33</v>
      </c>
      <c r="F125" s="2" t="s">
        <v>425</v>
      </c>
      <c r="G125" s="9">
        <v>45393</v>
      </c>
      <c r="H125" s="9">
        <v>45394</v>
      </c>
      <c r="I125" s="16">
        <v>6</v>
      </c>
      <c r="J125" s="17"/>
      <c r="K125" s="1" t="s">
        <v>34</v>
      </c>
      <c r="L125" s="1" t="s">
        <v>34</v>
      </c>
      <c r="M125" s="1"/>
      <c r="N125" s="1" t="s">
        <v>34</v>
      </c>
      <c r="O125" s="1" t="s">
        <v>34</v>
      </c>
      <c r="P125" s="1"/>
      <c r="Q125" s="1">
        <v>2</v>
      </c>
      <c r="R125" s="1">
        <v>8</v>
      </c>
      <c r="S125" s="1" t="s">
        <v>35</v>
      </c>
      <c r="T125" s="1" t="s">
        <v>36</v>
      </c>
      <c r="U125" s="1" t="s">
        <v>607</v>
      </c>
      <c r="V125" s="12"/>
    </row>
    <row r="126" spans="2:22" ht="25.5">
      <c r="B126" s="1">
        <v>112</v>
      </c>
      <c r="C126" s="1" t="str">
        <f t="shared" si="1"/>
        <v>HACT/2C.12-DVN/112/2024</v>
      </c>
      <c r="D126" s="7" t="s">
        <v>244</v>
      </c>
      <c r="E126" s="2" t="s">
        <v>33</v>
      </c>
      <c r="F126" s="2" t="s">
        <v>426</v>
      </c>
      <c r="G126" s="9">
        <v>45401</v>
      </c>
      <c r="H126" s="9">
        <v>45401</v>
      </c>
      <c r="I126" s="16">
        <v>6</v>
      </c>
      <c r="J126" s="17"/>
      <c r="K126" s="1" t="s">
        <v>34</v>
      </c>
      <c r="L126" s="1" t="s">
        <v>34</v>
      </c>
      <c r="M126" s="1"/>
      <c r="N126" s="1" t="s">
        <v>34</v>
      </c>
      <c r="O126" s="1" t="s">
        <v>34</v>
      </c>
      <c r="P126" s="1"/>
      <c r="Q126" s="1">
        <v>2</v>
      </c>
      <c r="R126" s="1">
        <v>8</v>
      </c>
      <c r="S126" s="1" t="s">
        <v>35</v>
      </c>
      <c r="T126" s="1" t="s">
        <v>36</v>
      </c>
      <c r="U126" s="1" t="s">
        <v>608</v>
      </c>
      <c r="V126" s="12"/>
    </row>
    <row r="127" spans="2:22" ht="25.5">
      <c r="B127" s="1">
        <v>113</v>
      </c>
      <c r="C127" s="1" t="str">
        <f t="shared" si="1"/>
        <v>HACT/2C.12-DVN/113/2024</v>
      </c>
      <c r="D127" s="7" t="s">
        <v>245</v>
      </c>
      <c r="E127" s="2" t="s">
        <v>33</v>
      </c>
      <c r="F127" s="2" t="s">
        <v>427</v>
      </c>
      <c r="G127" s="9">
        <v>45400</v>
      </c>
      <c r="H127" s="9">
        <v>45405</v>
      </c>
      <c r="I127" s="16">
        <v>6</v>
      </c>
      <c r="J127" s="17"/>
      <c r="K127" s="1" t="s">
        <v>34</v>
      </c>
      <c r="L127" s="1" t="s">
        <v>34</v>
      </c>
      <c r="M127" s="1"/>
      <c r="N127" s="1" t="s">
        <v>34</v>
      </c>
      <c r="O127" s="1" t="s">
        <v>34</v>
      </c>
      <c r="P127" s="1"/>
      <c r="Q127" s="1">
        <v>2</v>
      </c>
      <c r="R127" s="1">
        <v>8</v>
      </c>
      <c r="S127" s="1" t="s">
        <v>35</v>
      </c>
      <c r="T127" s="1" t="s">
        <v>36</v>
      </c>
      <c r="U127" s="1" t="s">
        <v>609</v>
      </c>
      <c r="V127" s="12"/>
    </row>
    <row r="128" spans="2:22" ht="25.5">
      <c r="B128" s="1">
        <v>114</v>
      </c>
      <c r="C128" s="1" t="str">
        <f t="shared" si="1"/>
        <v>HACT/2C.12-DVN/114/2024</v>
      </c>
      <c r="D128" s="7" t="s">
        <v>246</v>
      </c>
      <c r="E128" s="2" t="s">
        <v>33</v>
      </c>
      <c r="F128" s="2" t="s">
        <v>428</v>
      </c>
      <c r="G128" s="9">
        <v>45400</v>
      </c>
      <c r="H128" s="9">
        <v>45406</v>
      </c>
      <c r="I128" s="16">
        <v>6</v>
      </c>
      <c r="J128" s="17"/>
      <c r="K128" s="1" t="s">
        <v>34</v>
      </c>
      <c r="L128" s="1" t="s">
        <v>34</v>
      </c>
      <c r="M128" s="1"/>
      <c r="N128" s="1" t="s">
        <v>34</v>
      </c>
      <c r="O128" s="1" t="s">
        <v>34</v>
      </c>
      <c r="P128" s="1"/>
      <c r="Q128" s="1">
        <v>2</v>
      </c>
      <c r="R128" s="1">
        <v>8</v>
      </c>
      <c r="S128" s="1" t="s">
        <v>35</v>
      </c>
      <c r="T128" s="1" t="s">
        <v>36</v>
      </c>
      <c r="U128" s="1" t="s">
        <v>610</v>
      </c>
      <c r="V128" s="12"/>
    </row>
    <row r="129" spans="2:22" ht="25.5">
      <c r="B129" s="1">
        <v>115</v>
      </c>
      <c r="C129" s="1" t="str">
        <f t="shared" si="1"/>
        <v>HACT/2C.12-DVN/115/2024</v>
      </c>
      <c r="D129" s="7" t="s">
        <v>247</v>
      </c>
      <c r="E129" s="2" t="s">
        <v>33</v>
      </c>
      <c r="F129" s="2" t="s">
        <v>429</v>
      </c>
      <c r="G129" s="9">
        <v>45398</v>
      </c>
      <c r="H129" s="9">
        <v>45401</v>
      </c>
      <c r="I129" s="16">
        <v>8</v>
      </c>
      <c r="J129" s="17"/>
      <c r="K129" s="1" t="s">
        <v>34</v>
      </c>
      <c r="L129" s="1" t="s">
        <v>34</v>
      </c>
      <c r="M129" s="1"/>
      <c r="N129" s="1" t="s">
        <v>34</v>
      </c>
      <c r="O129" s="1" t="s">
        <v>34</v>
      </c>
      <c r="P129" s="1"/>
      <c r="Q129" s="1">
        <v>2</v>
      </c>
      <c r="R129" s="1">
        <v>8</v>
      </c>
      <c r="S129" s="1" t="s">
        <v>35</v>
      </c>
      <c r="T129" s="1" t="s">
        <v>36</v>
      </c>
      <c r="U129" s="1" t="s">
        <v>611</v>
      </c>
      <c r="V129" s="12"/>
    </row>
    <row r="130" spans="2:22" ht="25.5">
      <c r="B130" s="1">
        <v>116</v>
      </c>
      <c r="C130" s="1" t="str">
        <f t="shared" si="1"/>
        <v>HACT/2C.12-DVN/116/2024</v>
      </c>
      <c r="D130" s="7" t="s">
        <v>248</v>
      </c>
      <c r="E130" s="2" t="s">
        <v>33</v>
      </c>
      <c r="F130" s="2" t="s">
        <v>430</v>
      </c>
      <c r="G130" s="9">
        <v>45421</v>
      </c>
      <c r="H130" s="9">
        <v>45433</v>
      </c>
      <c r="I130" s="16">
        <v>6</v>
      </c>
      <c r="J130" s="17"/>
      <c r="K130" s="1" t="s">
        <v>34</v>
      </c>
      <c r="L130" s="1" t="s">
        <v>34</v>
      </c>
      <c r="M130" s="1"/>
      <c r="N130" s="1" t="s">
        <v>34</v>
      </c>
      <c r="O130" s="1" t="s">
        <v>34</v>
      </c>
      <c r="P130" s="1"/>
      <c r="Q130" s="1">
        <v>2</v>
      </c>
      <c r="R130" s="1">
        <v>8</v>
      </c>
      <c r="S130" s="1" t="s">
        <v>35</v>
      </c>
      <c r="T130" s="1" t="s">
        <v>36</v>
      </c>
      <c r="U130" s="1" t="s">
        <v>612</v>
      </c>
      <c r="V130" s="12"/>
    </row>
    <row r="131" spans="2:22" ht="25.5">
      <c r="B131" s="1">
        <v>117</v>
      </c>
      <c r="C131" s="1" t="str">
        <f t="shared" si="1"/>
        <v>HACT/2C.12-DVN/117/2024</v>
      </c>
      <c r="D131" s="7" t="s">
        <v>249</v>
      </c>
      <c r="E131" s="2" t="s">
        <v>33</v>
      </c>
      <c r="F131" s="2" t="s">
        <v>431</v>
      </c>
      <c r="G131" s="9">
        <v>45404</v>
      </c>
      <c r="H131" s="9">
        <v>45419</v>
      </c>
      <c r="I131" s="16">
        <v>4</v>
      </c>
      <c r="J131" s="17"/>
      <c r="K131" s="1" t="s">
        <v>34</v>
      </c>
      <c r="L131" s="1" t="s">
        <v>34</v>
      </c>
      <c r="M131" s="1"/>
      <c r="N131" s="1" t="s">
        <v>34</v>
      </c>
      <c r="O131" s="1" t="s">
        <v>34</v>
      </c>
      <c r="P131" s="1"/>
      <c r="Q131" s="1">
        <v>2</v>
      </c>
      <c r="R131" s="1">
        <v>8</v>
      </c>
      <c r="S131" s="1" t="s">
        <v>35</v>
      </c>
      <c r="T131" s="1" t="s">
        <v>36</v>
      </c>
      <c r="U131" s="1" t="s">
        <v>613</v>
      </c>
      <c r="V131" s="12"/>
    </row>
    <row r="132" spans="2:22" ht="25.5">
      <c r="B132" s="1">
        <v>118</v>
      </c>
      <c r="C132" s="1" t="str">
        <f t="shared" si="1"/>
        <v>HACT/2C.12-DVN/118/2024</v>
      </c>
      <c r="D132" s="7" t="s">
        <v>250</v>
      </c>
      <c r="E132" s="2" t="s">
        <v>33</v>
      </c>
      <c r="F132" s="2" t="s">
        <v>432</v>
      </c>
      <c r="G132" s="9">
        <v>45418</v>
      </c>
      <c r="H132" s="9">
        <v>45420</v>
      </c>
      <c r="I132" s="16">
        <v>4</v>
      </c>
      <c r="J132" s="17"/>
      <c r="K132" s="1" t="s">
        <v>34</v>
      </c>
      <c r="L132" s="1" t="s">
        <v>34</v>
      </c>
      <c r="M132" s="1"/>
      <c r="N132" s="1" t="s">
        <v>34</v>
      </c>
      <c r="O132" s="1" t="s">
        <v>34</v>
      </c>
      <c r="P132" s="1"/>
      <c r="Q132" s="1">
        <v>2</v>
      </c>
      <c r="R132" s="1">
        <v>8</v>
      </c>
      <c r="S132" s="1" t="s">
        <v>35</v>
      </c>
      <c r="T132" s="1" t="s">
        <v>36</v>
      </c>
      <c r="U132" s="1" t="s">
        <v>614</v>
      </c>
      <c r="V132" s="12"/>
    </row>
    <row r="133" spans="2:22" ht="25.5">
      <c r="B133" s="1">
        <v>119</v>
      </c>
      <c r="C133" s="1" t="str">
        <f t="shared" si="1"/>
        <v>HACT/2C.12-DVN/119/2024</v>
      </c>
      <c r="D133" s="7" t="s">
        <v>251</v>
      </c>
      <c r="E133" s="2" t="s">
        <v>33</v>
      </c>
      <c r="F133" s="2" t="s">
        <v>433</v>
      </c>
      <c r="G133" s="9">
        <v>45422</v>
      </c>
      <c r="H133" s="9">
        <v>45427</v>
      </c>
      <c r="I133" s="16">
        <v>4</v>
      </c>
      <c r="J133" s="17"/>
      <c r="K133" s="1" t="s">
        <v>34</v>
      </c>
      <c r="L133" s="1" t="s">
        <v>34</v>
      </c>
      <c r="M133" s="1"/>
      <c r="N133" s="1" t="s">
        <v>34</v>
      </c>
      <c r="O133" s="1" t="s">
        <v>34</v>
      </c>
      <c r="P133" s="1"/>
      <c r="Q133" s="1">
        <v>2</v>
      </c>
      <c r="R133" s="1">
        <v>8</v>
      </c>
      <c r="S133" s="1" t="s">
        <v>35</v>
      </c>
      <c r="T133" s="1" t="s">
        <v>36</v>
      </c>
      <c r="U133" s="1" t="s">
        <v>615</v>
      </c>
      <c r="V133" s="12"/>
    </row>
    <row r="134" spans="2:22" ht="25.5">
      <c r="B134" s="1">
        <v>120</v>
      </c>
      <c r="C134" s="1" t="str">
        <f t="shared" si="1"/>
        <v>HACT/2C.12-DVN/120/2024</v>
      </c>
      <c r="D134" s="7" t="s">
        <v>252</v>
      </c>
      <c r="E134" s="2" t="s">
        <v>33</v>
      </c>
      <c r="F134" s="2" t="s">
        <v>434</v>
      </c>
      <c r="G134" s="9">
        <v>45434</v>
      </c>
      <c r="H134" s="9">
        <v>45435</v>
      </c>
      <c r="I134" s="16">
        <v>6</v>
      </c>
      <c r="J134" s="17"/>
      <c r="K134" s="1" t="s">
        <v>34</v>
      </c>
      <c r="L134" s="1" t="s">
        <v>34</v>
      </c>
      <c r="M134" s="1"/>
      <c r="N134" s="1" t="s">
        <v>34</v>
      </c>
      <c r="O134" s="1" t="s">
        <v>34</v>
      </c>
      <c r="P134" s="1"/>
      <c r="Q134" s="1">
        <v>2</v>
      </c>
      <c r="R134" s="1">
        <v>8</v>
      </c>
      <c r="S134" s="1" t="s">
        <v>35</v>
      </c>
      <c r="T134" s="1" t="s">
        <v>36</v>
      </c>
      <c r="U134" s="1" t="s">
        <v>616</v>
      </c>
      <c r="V134" s="12"/>
    </row>
    <row r="135" spans="2:22" ht="25.5">
      <c r="B135" s="1">
        <v>121</v>
      </c>
      <c r="C135" s="1" t="str">
        <f t="shared" si="1"/>
        <v>HACT/2C.12-DVN/121/2024</v>
      </c>
      <c r="D135" s="7" t="s">
        <v>253</v>
      </c>
      <c r="E135" s="2" t="s">
        <v>33</v>
      </c>
      <c r="F135" s="2" t="s">
        <v>435</v>
      </c>
      <c r="G135" s="9">
        <v>45406</v>
      </c>
      <c r="H135" s="9">
        <v>45411</v>
      </c>
      <c r="I135" s="16">
        <v>6</v>
      </c>
      <c r="J135" s="17"/>
      <c r="K135" s="1" t="s">
        <v>34</v>
      </c>
      <c r="L135" s="1" t="s">
        <v>34</v>
      </c>
      <c r="M135" s="1"/>
      <c r="N135" s="1" t="s">
        <v>34</v>
      </c>
      <c r="O135" s="1" t="s">
        <v>34</v>
      </c>
      <c r="P135" s="1"/>
      <c r="Q135" s="1">
        <v>2</v>
      </c>
      <c r="R135" s="1">
        <v>8</v>
      </c>
      <c r="S135" s="1" t="s">
        <v>35</v>
      </c>
      <c r="T135" s="1" t="s">
        <v>36</v>
      </c>
      <c r="U135" s="1" t="s">
        <v>617</v>
      </c>
      <c r="V135" s="12"/>
    </row>
    <row r="136" spans="2:22" ht="25.5">
      <c r="B136" s="1">
        <v>122</v>
      </c>
      <c r="C136" s="1" t="str">
        <f t="shared" si="1"/>
        <v>HACT/2C.12-DVN/122/2024</v>
      </c>
      <c r="D136" s="7" t="s">
        <v>254</v>
      </c>
      <c r="E136" s="2" t="s">
        <v>33</v>
      </c>
      <c r="F136" s="2" t="s">
        <v>436</v>
      </c>
      <c r="G136" s="9">
        <v>45408</v>
      </c>
      <c r="H136" s="9">
        <v>45411</v>
      </c>
      <c r="I136" s="16">
        <v>6</v>
      </c>
      <c r="J136" s="17"/>
      <c r="K136" s="1" t="s">
        <v>34</v>
      </c>
      <c r="L136" s="1" t="s">
        <v>34</v>
      </c>
      <c r="M136" s="1"/>
      <c r="N136" s="1" t="s">
        <v>34</v>
      </c>
      <c r="O136" s="1" t="s">
        <v>34</v>
      </c>
      <c r="P136" s="1"/>
      <c r="Q136" s="1">
        <v>2</v>
      </c>
      <c r="R136" s="1">
        <v>8</v>
      </c>
      <c r="S136" s="1" t="s">
        <v>35</v>
      </c>
      <c r="T136" s="1" t="s">
        <v>36</v>
      </c>
      <c r="U136" s="1" t="s">
        <v>618</v>
      </c>
      <c r="V136" s="12"/>
    </row>
    <row r="137" spans="2:22" ht="25.5">
      <c r="B137" s="1">
        <v>123</v>
      </c>
      <c r="C137" s="1" t="str">
        <f t="shared" si="1"/>
        <v>HACT/2C.12-DVN/123/2024</v>
      </c>
      <c r="D137" s="7" t="s">
        <v>255</v>
      </c>
      <c r="E137" s="2" t="s">
        <v>33</v>
      </c>
      <c r="F137" s="2" t="s">
        <v>437</v>
      </c>
      <c r="G137" s="9">
        <v>45434</v>
      </c>
      <c r="H137" s="9">
        <v>45437</v>
      </c>
      <c r="I137" s="16">
        <v>7</v>
      </c>
      <c r="J137" s="17"/>
      <c r="K137" s="1" t="s">
        <v>34</v>
      </c>
      <c r="L137" s="1" t="s">
        <v>34</v>
      </c>
      <c r="M137" s="1"/>
      <c r="N137" s="1" t="s">
        <v>34</v>
      </c>
      <c r="O137" s="1" t="s">
        <v>34</v>
      </c>
      <c r="P137" s="1"/>
      <c r="Q137" s="1">
        <v>2</v>
      </c>
      <c r="R137" s="1">
        <v>8</v>
      </c>
      <c r="S137" s="1" t="s">
        <v>35</v>
      </c>
      <c r="T137" s="1" t="s">
        <v>36</v>
      </c>
      <c r="U137" s="1" t="s">
        <v>619</v>
      </c>
      <c r="V137" s="12"/>
    </row>
    <row r="138" spans="2:22" ht="25.5">
      <c r="B138" s="1">
        <v>124</v>
      </c>
      <c r="C138" s="1" t="str">
        <f t="shared" si="1"/>
        <v>HACT/2C.12-DVN/124/2024</v>
      </c>
      <c r="D138" s="7" t="s">
        <v>256</v>
      </c>
      <c r="E138" s="2" t="s">
        <v>33</v>
      </c>
      <c r="F138" s="2" t="s">
        <v>438</v>
      </c>
      <c r="G138" s="9">
        <v>45407</v>
      </c>
      <c r="H138" s="9">
        <v>45435</v>
      </c>
      <c r="I138" s="16">
        <v>7</v>
      </c>
      <c r="J138" s="17"/>
      <c r="K138" s="1" t="s">
        <v>34</v>
      </c>
      <c r="L138" s="1" t="s">
        <v>34</v>
      </c>
      <c r="M138" s="1"/>
      <c r="N138" s="1" t="s">
        <v>34</v>
      </c>
      <c r="O138" s="1" t="s">
        <v>34</v>
      </c>
      <c r="P138" s="1"/>
      <c r="Q138" s="1">
        <v>2</v>
      </c>
      <c r="R138" s="1">
        <v>8</v>
      </c>
      <c r="S138" s="1" t="s">
        <v>35</v>
      </c>
      <c r="T138" s="1" t="s">
        <v>36</v>
      </c>
      <c r="U138" s="1" t="s">
        <v>620</v>
      </c>
      <c r="V138" s="12"/>
    </row>
    <row r="139" spans="2:22" ht="25.5">
      <c r="B139" s="1">
        <v>125</v>
      </c>
      <c r="C139" s="1" t="str">
        <f t="shared" si="1"/>
        <v>HACT/2C.12-DVN/125/2024</v>
      </c>
      <c r="D139" s="7" t="s">
        <v>257</v>
      </c>
      <c r="E139" s="2" t="s">
        <v>33</v>
      </c>
      <c r="F139" s="2" t="s">
        <v>439</v>
      </c>
      <c r="G139" s="9">
        <v>45436</v>
      </c>
      <c r="H139" s="9">
        <v>45440</v>
      </c>
      <c r="I139" s="16">
        <v>5</v>
      </c>
      <c r="J139" s="17"/>
      <c r="K139" s="1" t="s">
        <v>34</v>
      </c>
      <c r="L139" s="1" t="s">
        <v>34</v>
      </c>
      <c r="M139" s="1"/>
      <c r="N139" s="1" t="s">
        <v>34</v>
      </c>
      <c r="O139" s="1" t="s">
        <v>34</v>
      </c>
      <c r="P139" s="1"/>
      <c r="Q139" s="1">
        <v>2</v>
      </c>
      <c r="R139" s="1">
        <v>8</v>
      </c>
      <c r="S139" s="1" t="s">
        <v>35</v>
      </c>
      <c r="T139" s="1" t="s">
        <v>36</v>
      </c>
      <c r="U139" s="1" t="s">
        <v>621</v>
      </c>
      <c r="V139" s="12"/>
    </row>
    <row r="140" spans="2:22" ht="25.5">
      <c r="B140" s="1">
        <v>126</v>
      </c>
      <c r="C140" s="1" t="str">
        <f t="shared" si="1"/>
        <v>HACT/2C.12-DVN/126/2024</v>
      </c>
      <c r="D140" s="7" t="s">
        <v>258</v>
      </c>
      <c r="E140" s="2" t="s">
        <v>33</v>
      </c>
      <c r="F140" s="2" t="s">
        <v>440</v>
      </c>
      <c r="G140" s="9">
        <v>45434</v>
      </c>
      <c r="H140" s="9">
        <v>45441</v>
      </c>
      <c r="I140" s="16">
        <v>5</v>
      </c>
      <c r="J140" s="17"/>
      <c r="K140" s="1" t="s">
        <v>34</v>
      </c>
      <c r="L140" s="1" t="s">
        <v>34</v>
      </c>
      <c r="M140" s="1"/>
      <c r="N140" s="1" t="s">
        <v>34</v>
      </c>
      <c r="O140" s="1" t="s">
        <v>34</v>
      </c>
      <c r="P140" s="1"/>
      <c r="Q140" s="1">
        <v>2</v>
      </c>
      <c r="R140" s="1">
        <v>8</v>
      </c>
      <c r="S140" s="1" t="s">
        <v>35</v>
      </c>
      <c r="T140" s="1" t="s">
        <v>36</v>
      </c>
      <c r="U140" s="1" t="s">
        <v>622</v>
      </c>
      <c r="V140" s="12"/>
    </row>
    <row r="141" spans="2:22" ht="25.5">
      <c r="B141" s="1">
        <v>127</v>
      </c>
      <c r="C141" s="1" t="str">
        <f t="shared" si="1"/>
        <v>HACT/2C.12-DVN/127/2024</v>
      </c>
      <c r="D141" s="7" t="s">
        <v>259</v>
      </c>
      <c r="E141" s="2" t="s">
        <v>33</v>
      </c>
      <c r="F141" s="2" t="s">
        <v>441</v>
      </c>
      <c r="G141" s="9">
        <v>45434</v>
      </c>
      <c r="H141" s="9">
        <v>45441</v>
      </c>
      <c r="I141" s="16">
        <v>5</v>
      </c>
      <c r="J141" s="17"/>
      <c r="K141" s="1" t="s">
        <v>34</v>
      </c>
      <c r="L141" s="1" t="s">
        <v>34</v>
      </c>
      <c r="M141" s="1"/>
      <c r="N141" s="1" t="s">
        <v>34</v>
      </c>
      <c r="O141" s="1" t="s">
        <v>34</v>
      </c>
      <c r="P141" s="1"/>
      <c r="Q141" s="1">
        <v>2</v>
      </c>
      <c r="R141" s="1">
        <v>8</v>
      </c>
      <c r="S141" s="1" t="s">
        <v>35</v>
      </c>
      <c r="T141" s="1" t="s">
        <v>36</v>
      </c>
      <c r="U141" s="1" t="s">
        <v>623</v>
      </c>
      <c r="V141" s="12"/>
    </row>
    <row r="142" spans="2:22" ht="25.5">
      <c r="B142" s="1">
        <v>128</v>
      </c>
      <c r="C142" s="1" t="str">
        <f t="shared" si="1"/>
        <v>HACT/2C.12-DVN/128/2024</v>
      </c>
      <c r="D142" s="7" t="s">
        <v>260</v>
      </c>
      <c r="E142" s="2" t="s">
        <v>33</v>
      </c>
      <c r="F142" s="2" t="s">
        <v>442</v>
      </c>
      <c r="G142" s="9">
        <v>45418</v>
      </c>
      <c r="H142" s="9">
        <v>45433</v>
      </c>
      <c r="I142" s="16">
        <v>7</v>
      </c>
      <c r="J142" s="17"/>
      <c r="K142" s="1" t="s">
        <v>34</v>
      </c>
      <c r="L142" s="1" t="s">
        <v>34</v>
      </c>
      <c r="M142" s="1"/>
      <c r="N142" s="1" t="s">
        <v>34</v>
      </c>
      <c r="O142" s="1" t="s">
        <v>34</v>
      </c>
      <c r="P142" s="1"/>
      <c r="Q142" s="1">
        <v>2</v>
      </c>
      <c r="R142" s="1">
        <v>8</v>
      </c>
      <c r="S142" s="1" t="s">
        <v>35</v>
      </c>
      <c r="T142" s="1" t="s">
        <v>36</v>
      </c>
      <c r="U142" s="1" t="s">
        <v>624</v>
      </c>
      <c r="V142" s="12"/>
    </row>
    <row r="143" spans="2:22" ht="25.5">
      <c r="B143" s="1">
        <v>129</v>
      </c>
      <c r="C143" s="1" t="str">
        <f t="shared" si="1"/>
        <v>HACT/2C.12-DVN/129/2024</v>
      </c>
      <c r="D143" s="7" t="s">
        <v>261</v>
      </c>
      <c r="E143" s="2" t="s">
        <v>33</v>
      </c>
      <c r="F143" s="2" t="s">
        <v>443</v>
      </c>
      <c r="G143" s="9">
        <v>45434</v>
      </c>
      <c r="H143" s="9">
        <v>45441</v>
      </c>
      <c r="I143" s="16">
        <v>6</v>
      </c>
      <c r="J143" s="17"/>
      <c r="K143" s="1" t="s">
        <v>34</v>
      </c>
      <c r="L143" s="1" t="s">
        <v>34</v>
      </c>
      <c r="M143" s="1"/>
      <c r="N143" s="1" t="s">
        <v>34</v>
      </c>
      <c r="O143" s="1" t="s">
        <v>34</v>
      </c>
      <c r="P143" s="1"/>
      <c r="Q143" s="1">
        <v>2</v>
      </c>
      <c r="R143" s="1">
        <v>8</v>
      </c>
      <c r="S143" s="1" t="s">
        <v>35</v>
      </c>
      <c r="T143" s="1" t="s">
        <v>36</v>
      </c>
      <c r="U143" s="1" t="s">
        <v>625</v>
      </c>
      <c r="V143" s="12"/>
    </row>
    <row r="144" spans="2:22" ht="25.5">
      <c r="B144" s="1">
        <v>130</v>
      </c>
      <c r="C144" s="1" t="str">
        <f t="shared" si="1"/>
        <v>HACT/2C.12-DVN/130/2024</v>
      </c>
      <c r="D144" s="7" t="s">
        <v>262</v>
      </c>
      <c r="E144" s="2" t="s">
        <v>33</v>
      </c>
      <c r="F144" s="2" t="s">
        <v>444</v>
      </c>
      <c r="G144" s="9">
        <v>45418</v>
      </c>
      <c r="H144" s="9">
        <v>45418</v>
      </c>
      <c r="I144" s="16">
        <v>4</v>
      </c>
      <c r="J144" s="17"/>
      <c r="K144" s="1" t="s">
        <v>34</v>
      </c>
      <c r="L144" s="1" t="s">
        <v>34</v>
      </c>
      <c r="M144" s="1"/>
      <c r="N144" s="1" t="s">
        <v>34</v>
      </c>
      <c r="O144" s="1" t="s">
        <v>34</v>
      </c>
      <c r="P144" s="1"/>
      <c r="Q144" s="1">
        <v>2</v>
      </c>
      <c r="R144" s="1">
        <v>8</v>
      </c>
      <c r="S144" s="1" t="s">
        <v>35</v>
      </c>
      <c r="T144" s="1" t="s">
        <v>36</v>
      </c>
      <c r="U144" s="1" t="s">
        <v>626</v>
      </c>
      <c r="V144" s="12"/>
    </row>
    <row r="145" spans="2:22" ht="25.5">
      <c r="B145" s="1">
        <v>131</v>
      </c>
      <c r="C145" s="1" t="str">
        <f t="shared" si="1"/>
        <v>HACT/2C.12-DVN/131/2024</v>
      </c>
      <c r="D145" s="7" t="s">
        <v>263</v>
      </c>
      <c r="E145" s="2" t="s">
        <v>33</v>
      </c>
      <c r="F145" s="2" t="s">
        <v>445</v>
      </c>
      <c r="G145" s="9">
        <v>45418</v>
      </c>
      <c r="H145" s="9">
        <v>45448</v>
      </c>
      <c r="I145" s="16">
        <v>6</v>
      </c>
      <c r="J145" s="17"/>
      <c r="K145" s="1" t="s">
        <v>34</v>
      </c>
      <c r="L145" s="1" t="s">
        <v>34</v>
      </c>
      <c r="M145" s="1"/>
      <c r="N145" s="1" t="s">
        <v>34</v>
      </c>
      <c r="O145" s="1" t="s">
        <v>34</v>
      </c>
      <c r="P145" s="1"/>
      <c r="Q145" s="1">
        <v>2</v>
      </c>
      <c r="R145" s="1">
        <v>8</v>
      </c>
      <c r="S145" s="1" t="s">
        <v>35</v>
      </c>
      <c r="T145" s="1" t="s">
        <v>36</v>
      </c>
      <c r="U145" s="1" t="s">
        <v>627</v>
      </c>
      <c r="V145" s="12"/>
    </row>
    <row r="146" spans="2:22" ht="25.5">
      <c r="B146" s="1">
        <v>132</v>
      </c>
      <c r="C146" s="1" t="str">
        <f t="shared" ref="C146:C209" si="2">CONCATENATE("HACT/2C.12-DVN/",D146,"/2024")</f>
        <v>HACT/2C.12-DVN/132/2024</v>
      </c>
      <c r="D146" s="7" t="s">
        <v>264</v>
      </c>
      <c r="E146" s="2" t="s">
        <v>33</v>
      </c>
      <c r="F146" s="2" t="s">
        <v>446</v>
      </c>
      <c r="G146" s="9">
        <v>45419</v>
      </c>
      <c r="H146" s="9">
        <v>45448</v>
      </c>
      <c r="I146" s="16">
        <v>2</v>
      </c>
      <c r="J146" s="17"/>
      <c r="K146" s="1" t="s">
        <v>34</v>
      </c>
      <c r="L146" s="1" t="s">
        <v>34</v>
      </c>
      <c r="M146" s="1"/>
      <c r="N146" s="1" t="s">
        <v>34</v>
      </c>
      <c r="O146" s="1" t="s">
        <v>34</v>
      </c>
      <c r="P146" s="1"/>
      <c r="Q146" s="1">
        <v>2</v>
      </c>
      <c r="R146" s="1">
        <v>8</v>
      </c>
      <c r="S146" s="1" t="s">
        <v>35</v>
      </c>
      <c r="T146" s="1" t="s">
        <v>36</v>
      </c>
      <c r="U146" s="1" t="s">
        <v>628</v>
      </c>
      <c r="V146" s="12"/>
    </row>
    <row r="147" spans="2:22" ht="25.5">
      <c r="B147" s="1">
        <v>133</v>
      </c>
      <c r="C147" s="1" t="str">
        <f t="shared" si="2"/>
        <v>HACT/2C.12-DVN/133/2024</v>
      </c>
      <c r="D147" s="7" t="s">
        <v>265</v>
      </c>
      <c r="E147" s="2" t="s">
        <v>33</v>
      </c>
      <c r="F147" s="2" t="s">
        <v>447</v>
      </c>
      <c r="G147" s="9">
        <v>45419</v>
      </c>
      <c r="H147" s="9">
        <v>45454</v>
      </c>
      <c r="I147" s="16">
        <v>6</v>
      </c>
      <c r="J147" s="17"/>
      <c r="K147" s="1" t="s">
        <v>34</v>
      </c>
      <c r="L147" s="1" t="s">
        <v>34</v>
      </c>
      <c r="M147" s="1"/>
      <c r="N147" s="1" t="s">
        <v>34</v>
      </c>
      <c r="O147" s="1" t="s">
        <v>34</v>
      </c>
      <c r="P147" s="1"/>
      <c r="Q147" s="1">
        <v>2</v>
      </c>
      <c r="R147" s="1">
        <v>8</v>
      </c>
      <c r="S147" s="1" t="s">
        <v>35</v>
      </c>
      <c r="T147" s="1" t="s">
        <v>36</v>
      </c>
      <c r="U147" s="1" t="s">
        <v>629</v>
      </c>
      <c r="V147" s="12"/>
    </row>
    <row r="148" spans="2:22" ht="25.5">
      <c r="B148" s="1">
        <v>134</v>
      </c>
      <c r="C148" s="1" t="str">
        <f t="shared" si="2"/>
        <v>HACT/2C.12-DVN/134/2024</v>
      </c>
      <c r="D148" s="7" t="s">
        <v>266</v>
      </c>
      <c r="E148" s="2" t="s">
        <v>33</v>
      </c>
      <c r="F148" s="2" t="s">
        <v>448</v>
      </c>
      <c r="G148" s="9">
        <v>45419</v>
      </c>
      <c r="H148" s="9">
        <v>45442</v>
      </c>
      <c r="I148" s="16">
        <v>7</v>
      </c>
      <c r="J148" s="17"/>
      <c r="K148" s="1" t="s">
        <v>34</v>
      </c>
      <c r="L148" s="1" t="s">
        <v>34</v>
      </c>
      <c r="M148" s="1"/>
      <c r="N148" s="1" t="s">
        <v>34</v>
      </c>
      <c r="O148" s="1" t="s">
        <v>34</v>
      </c>
      <c r="P148" s="1"/>
      <c r="Q148" s="1">
        <v>2</v>
      </c>
      <c r="R148" s="1">
        <v>8</v>
      </c>
      <c r="S148" s="1" t="s">
        <v>35</v>
      </c>
      <c r="T148" s="1" t="s">
        <v>36</v>
      </c>
      <c r="U148" s="1" t="s">
        <v>630</v>
      </c>
      <c r="V148" s="12"/>
    </row>
    <row r="149" spans="2:22" ht="25.5">
      <c r="B149" s="1">
        <v>135</v>
      </c>
      <c r="C149" s="1" t="str">
        <f t="shared" si="2"/>
        <v>HACT/2C.12-DVN/135/2024</v>
      </c>
      <c r="D149" s="7" t="s">
        <v>267</v>
      </c>
      <c r="E149" s="2" t="s">
        <v>33</v>
      </c>
      <c r="F149" s="2" t="s">
        <v>449</v>
      </c>
      <c r="G149" s="9">
        <v>45420</v>
      </c>
      <c r="H149" s="9">
        <v>45455</v>
      </c>
      <c r="I149" s="16">
        <v>7</v>
      </c>
      <c r="J149" s="17"/>
      <c r="K149" s="1" t="s">
        <v>34</v>
      </c>
      <c r="L149" s="1" t="s">
        <v>34</v>
      </c>
      <c r="M149" s="1"/>
      <c r="N149" s="1" t="s">
        <v>34</v>
      </c>
      <c r="O149" s="1" t="s">
        <v>34</v>
      </c>
      <c r="P149" s="1"/>
      <c r="Q149" s="1">
        <v>2</v>
      </c>
      <c r="R149" s="1">
        <v>8</v>
      </c>
      <c r="S149" s="1" t="s">
        <v>35</v>
      </c>
      <c r="T149" s="1" t="s">
        <v>36</v>
      </c>
      <c r="U149" s="1" t="s">
        <v>631</v>
      </c>
      <c r="V149" s="12"/>
    </row>
    <row r="150" spans="2:22" ht="25.5">
      <c r="B150" s="1">
        <v>136</v>
      </c>
      <c r="C150" s="1" t="str">
        <f t="shared" si="2"/>
        <v>HACT/2C.12-DVN/136/2024</v>
      </c>
      <c r="D150" s="7" t="s">
        <v>268</v>
      </c>
      <c r="E150" s="2" t="s">
        <v>33</v>
      </c>
      <c r="F150" s="2" t="s">
        <v>450</v>
      </c>
      <c r="G150" s="9">
        <v>45421</v>
      </c>
      <c r="H150" s="9">
        <v>45456</v>
      </c>
      <c r="I150" s="16">
        <v>3</v>
      </c>
      <c r="J150" s="17"/>
      <c r="K150" s="1" t="s">
        <v>34</v>
      </c>
      <c r="L150" s="1" t="s">
        <v>34</v>
      </c>
      <c r="M150" s="1"/>
      <c r="N150" s="1" t="s">
        <v>34</v>
      </c>
      <c r="O150" s="1" t="s">
        <v>34</v>
      </c>
      <c r="P150" s="1"/>
      <c r="Q150" s="1">
        <v>2</v>
      </c>
      <c r="R150" s="1">
        <v>8</v>
      </c>
      <c r="S150" s="1" t="s">
        <v>35</v>
      </c>
      <c r="T150" s="1" t="s">
        <v>36</v>
      </c>
      <c r="U150" s="1" t="s">
        <v>632</v>
      </c>
      <c r="V150" s="12"/>
    </row>
    <row r="151" spans="2:22" ht="25.5">
      <c r="B151" s="1">
        <v>137</v>
      </c>
      <c r="C151" s="1" t="str">
        <f t="shared" si="2"/>
        <v>HACT/2C.12-DVN/137/2024</v>
      </c>
      <c r="D151" s="7" t="s">
        <v>269</v>
      </c>
      <c r="E151" s="2" t="s">
        <v>33</v>
      </c>
      <c r="F151" s="2" t="s">
        <v>451</v>
      </c>
      <c r="G151" s="9">
        <v>45421</v>
      </c>
      <c r="H151" s="9">
        <v>45456</v>
      </c>
      <c r="I151" s="16">
        <v>6</v>
      </c>
      <c r="J151" s="17"/>
      <c r="K151" s="1" t="s">
        <v>34</v>
      </c>
      <c r="L151" s="1" t="s">
        <v>34</v>
      </c>
      <c r="M151" s="1"/>
      <c r="N151" s="1" t="s">
        <v>34</v>
      </c>
      <c r="O151" s="1" t="s">
        <v>34</v>
      </c>
      <c r="P151" s="1"/>
      <c r="Q151" s="1">
        <v>2</v>
      </c>
      <c r="R151" s="1">
        <v>8</v>
      </c>
      <c r="S151" s="1" t="s">
        <v>35</v>
      </c>
      <c r="T151" s="1" t="s">
        <v>36</v>
      </c>
      <c r="U151" s="1" t="s">
        <v>633</v>
      </c>
      <c r="V151" s="12"/>
    </row>
    <row r="152" spans="2:22" ht="25.5">
      <c r="B152" s="1">
        <v>138</v>
      </c>
      <c r="C152" s="1" t="str">
        <f t="shared" si="2"/>
        <v>HACT/2C.12-DVN/138/2024</v>
      </c>
      <c r="D152" s="7" t="s">
        <v>270</v>
      </c>
      <c r="E152" s="2" t="s">
        <v>33</v>
      </c>
      <c r="F152" s="2" t="s">
        <v>452</v>
      </c>
      <c r="G152" s="9">
        <v>45427</v>
      </c>
      <c r="H152" s="9">
        <v>45440</v>
      </c>
      <c r="I152" s="16">
        <v>5</v>
      </c>
      <c r="J152" s="17"/>
      <c r="K152" s="1" t="s">
        <v>34</v>
      </c>
      <c r="L152" s="1" t="s">
        <v>34</v>
      </c>
      <c r="M152" s="1"/>
      <c r="N152" s="1" t="s">
        <v>34</v>
      </c>
      <c r="O152" s="1" t="s">
        <v>34</v>
      </c>
      <c r="P152" s="1"/>
      <c r="Q152" s="1">
        <v>2</v>
      </c>
      <c r="R152" s="1">
        <v>8</v>
      </c>
      <c r="S152" s="1" t="s">
        <v>35</v>
      </c>
      <c r="T152" s="1" t="s">
        <v>36</v>
      </c>
      <c r="U152" s="1" t="s">
        <v>634</v>
      </c>
      <c r="V152" s="12"/>
    </row>
    <row r="153" spans="2:22" ht="25.5">
      <c r="B153" s="1">
        <v>139</v>
      </c>
      <c r="C153" s="1" t="str">
        <f t="shared" si="2"/>
        <v>HACT/2C.12-DVN/139/2024</v>
      </c>
      <c r="D153" s="7" t="s">
        <v>271</v>
      </c>
      <c r="E153" s="2" t="s">
        <v>33</v>
      </c>
      <c r="F153" s="2" t="s">
        <v>453</v>
      </c>
      <c r="G153" s="9">
        <v>45428</v>
      </c>
      <c r="H153" s="9">
        <v>45448</v>
      </c>
      <c r="I153" s="16">
        <v>5</v>
      </c>
      <c r="J153" s="17"/>
      <c r="K153" s="1" t="s">
        <v>34</v>
      </c>
      <c r="L153" s="1" t="s">
        <v>34</v>
      </c>
      <c r="M153" s="1"/>
      <c r="N153" s="1" t="s">
        <v>34</v>
      </c>
      <c r="O153" s="1" t="s">
        <v>34</v>
      </c>
      <c r="P153" s="1"/>
      <c r="Q153" s="1">
        <v>2</v>
      </c>
      <c r="R153" s="1">
        <v>8</v>
      </c>
      <c r="S153" s="1" t="s">
        <v>35</v>
      </c>
      <c r="T153" s="1" t="s">
        <v>36</v>
      </c>
      <c r="U153" s="1" t="s">
        <v>635</v>
      </c>
      <c r="V153" s="12"/>
    </row>
    <row r="154" spans="2:22" ht="25.5">
      <c r="B154" s="1">
        <v>140</v>
      </c>
      <c r="C154" s="1" t="str">
        <f t="shared" si="2"/>
        <v>HACT/2C.12-DVN/140/2024</v>
      </c>
      <c r="D154" s="7" t="s">
        <v>272</v>
      </c>
      <c r="E154" s="2" t="s">
        <v>33</v>
      </c>
      <c r="F154" s="2" t="s">
        <v>454</v>
      </c>
      <c r="G154" s="9">
        <v>45428</v>
      </c>
      <c r="H154" s="9">
        <v>45448</v>
      </c>
      <c r="I154" s="16">
        <v>4</v>
      </c>
      <c r="J154" s="17"/>
      <c r="K154" s="1" t="s">
        <v>34</v>
      </c>
      <c r="L154" s="1" t="s">
        <v>34</v>
      </c>
      <c r="M154" s="1"/>
      <c r="N154" s="1" t="s">
        <v>34</v>
      </c>
      <c r="O154" s="1" t="s">
        <v>34</v>
      </c>
      <c r="P154" s="1"/>
      <c r="Q154" s="1">
        <v>2</v>
      </c>
      <c r="R154" s="1">
        <v>8</v>
      </c>
      <c r="S154" s="1" t="s">
        <v>35</v>
      </c>
      <c r="T154" s="1" t="s">
        <v>36</v>
      </c>
      <c r="U154" s="1" t="s">
        <v>636</v>
      </c>
      <c r="V154" s="12"/>
    </row>
    <row r="155" spans="2:22" ht="25.5">
      <c r="B155" s="1">
        <v>141</v>
      </c>
      <c r="C155" s="1" t="str">
        <f t="shared" si="2"/>
        <v>HACT/2C.12-DVN/141/2024</v>
      </c>
      <c r="D155" s="7" t="s">
        <v>273</v>
      </c>
      <c r="E155" s="2" t="s">
        <v>33</v>
      </c>
      <c r="F155" s="2" t="s">
        <v>455</v>
      </c>
      <c r="G155" s="9">
        <v>45428</v>
      </c>
      <c r="H155" s="9">
        <v>45440</v>
      </c>
      <c r="I155" s="16">
        <v>5</v>
      </c>
      <c r="J155" s="17"/>
      <c r="K155" s="1" t="s">
        <v>34</v>
      </c>
      <c r="L155" s="1" t="s">
        <v>34</v>
      </c>
      <c r="M155" s="1"/>
      <c r="N155" s="1" t="s">
        <v>34</v>
      </c>
      <c r="O155" s="1" t="s">
        <v>34</v>
      </c>
      <c r="P155" s="1"/>
      <c r="Q155" s="1">
        <v>2</v>
      </c>
      <c r="R155" s="1">
        <v>8</v>
      </c>
      <c r="S155" s="1" t="s">
        <v>35</v>
      </c>
      <c r="T155" s="1" t="s">
        <v>36</v>
      </c>
      <c r="U155" s="1" t="s">
        <v>637</v>
      </c>
      <c r="V155" s="12"/>
    </row>
    <row r="156" spans="2:22" ht="25.5">
      <c r="B156" s="1">
        <v>142</v>
      </c>
      <c r="C156" s="1" t="str">
        <f t="shared" si="2"/>
        <v>HACT/2C.12-DVN/142/2024</v>
      </c>
      <c r="D156" s="7" t="s">
        <v>274</v>
      </c>
      <c r="E156" s="2" t="s">
        <v>33</v>
      </c>
      <c r="F156" s="2" t="s">
        <v>456</v>
      </c>
      <c r="G156" s="9">
        <v>45429</v>
      </c>
      <c r="H156" s="9">
        <v>45442</v>
      </c>
      <c r="I156" s="16">
        <v>6</v>
      </c>
      <c r="J156" s="17"/>
      <c r="K156" s="1" t="s">
        <v>34</v>
      </c>
      <c r="L156" s="1" t="s">
        <v>34</v>
      </c>
      <c r="M156" s="1"/>
      <c r="N156" s="1" t="s">
        <v>34</v>
      </c>
      <c r="O156" s="1" t="s">
        <v>34</v>
      </c>
      <c r="P156" s="1"/>
      <c r="Q156" s="1">
        <v>2</v>
      </c>
      <c r="R156" s="1">
        <v>8</v>
      </c>
      <c r="S156" s="1" t="s">
        <v>35</v>
      </c>
      <c r="T156" s="1" t="s">
        <v>36</v>
      </c>
      <c r="U156" s="1" t="s">
        <v>638</v>
      </c>
      <c r="V156" s="12"/>
    </row>
    <row r="157" spans="2:22" ht="25.5">
      <c r="B157" s="1">
        <v>143</v>
      </c>
      <c r="C157" s="1" t="str">
        <f t="shared" si="2"/>
        <v>HACT/2C.12-DVN/143/2024</v>
      </c>
      <c r="D157" s="7" t="s">
        <v>275</v>
      </c>
      <c r="E157" s="2" t="s">
        <v>33</v>
      </c>
      <c r="F157" s="2" t="s">
        <v>457</v>
      </c>
      <c r="G157" s="9">
        <v>45432</v>
      </c>
      <c r="H157" s="9">
        <v>45440</v>
      </c>
      <c r="I157" s="16">
        <v>6</v>
      </c>
      <c r="J157" s="17"/>
      <c r="K157" s="1" t="s">
        <v>34</v>
      </c>
      <c r="L157" s="1" t="s">
        <v>34</v>
      </c>
      <c r="M157" s="1"/>
      <c r="N157" s="1" t="s">
        <v>34</v>
      </c>
      <c r="O157" s="1" t="s">
        <v>34</v>
      </c>
      <c r="P157" s="1"/>
      <c r="Q157" s="1">
        <v>2</v>
      </c>
      <c r="R157" s="1">
        <v>8</v>
      </c>
      <c r="S157" s="1" t="s">
        <v>35</v>
      </c>
      <c r="T157" s="1" t="s">
        <v>36</v>
      </c>
      <c r="U157" s="1" t="s">
        <v>639</v>
      </c>
      <c r="V157" s="12"/>
    </row>
    <row r="158" spans="2:22" ht="25.5">
      <c r="B158" s="1">
        <v>144</v>
      </c>
      <c r="C158" s="1" t="str">
        <f t="shared" si="2"/>
        <v>HACT/2C.12-DVN/144/2024</v>
      </c>
      <c r="D158" s="7" t="s">
        <v>276</v>
      </c>
      <c r="E158" s="2" t="s">
        <v>33</v>
      </c>
      <c r="F158" s="2" t="s">
        <v>458</v>
      </c>
      <c r="G158" s="9">
        <v>45427</v>
      </c>
      <c r="H158" s="9">
        <v>45440</v>
      </c>
      <c r="I158" s="16">
        <v>5</v>
      </c>
      <c r="J158" s="17"/>
      <c r="K158" s="1" t="s">
        <v>34</v>
      </c>
      <c r="L158" s="1" t="s">
        <v>34</v>
      </c>
      <c r="M158" s="1"/>
      <c r="N158" s="1" t="s">
        <v>34</v>
      </c>
      <c r="O158" s="1" t="s">
        <v>34</v>
      </c>
      <c r="P158" s="1"/>
      <c r="Q158" s="1">
        <v>2</v>
      </c>
      <c r="R158" s="1">
        <v>8</v>
      </c>
      <c r="S158" s="1" t="s">
        <v>35</v>
      </c>
      <c r="T158" s="1" t="s">
        <v>36</v>
      </c>
      <c r="U158" s="1" t="s">
        <v>640</v>
      </c>
      <c r="V158" s="12"/>
    </row>
    <row r="159" spans="2:22" ht="25.5">
      <c r="B159" s="1">
        <v>145</v>
      </c>
      <c r="C159" s="1" t="str">
        <f t="shared" si="2"/>
        <v>HACT/2C.12-DVN/145/2024</v>
      </c>
      <c r="D159" s="7" t="s">
        <v>277</v>
      </c>
      <c r="E159" s="2" t="s">
        <v>33</v>
      </c>
      <c r="F159" s="2" t="s">
        <v>459</v>
      </c>
      <c r="G159" s="9">
        <v>45425</v>
      </c>
      <c r="H159" s="9">
        <v>45448</v>
      </c>
      <c r="I159" s="16">
        <v>6</v>
      </c>
      <c r="J159" s="17"/>
      <c r="K159" s="1" t="s">
        <v>34</v>
      </c>
      <c r="L159" s="1" t="s">
        <v>34</v>
      </c>
      <c r="M159" s="1"/>
      <c r="N159" s="1" t="s">
        <v>34</v>
      </c>
      <c r="O159" s="1" t="s">
        <v>34</v>
      </c>
      <c r="P159" s="1"/>
      <c r="Q159" s="1">
        <v>2</v>
      </c>
      <c r="R159" s="1">
        <v>8</v>
      </c>
      <c r="S159" s="1" t="s">
        <v>35</v>
      </c>
      <c r="T159" s="1" t="s">
        <v>36</v>
      </c>
      <c r="U159" s="1" t="s">
        <v>641</v>
      </c>
      <c r="V159" s="12"/>
    </row>
    <row r="160" spans="2:22" ht="25.5">
      <c r="B160" s="1">
        <v>146</v>
      </c>
      <c r="C160" s="1" t="str">
        <f t="shared" si="2"/>
        <v>HACT/2C.12-DVN/146/2024</v>
      </c>
      <c r="D160" s="7" t="s">
        <v>278</v>
      </c>
      <c r="E160" s="2" t="s">
        <v>33</v>
      </c>
      <c r="F160" s="2" t="s">
        <v>460</v>
      </c>
      <c r="G160" s="9">
        <v>45433</v>
      </c>
      <c r="H160" s="9">
        <v>45448</v>
      </c>
      <c r="I160" s="16">
        <v>3</v>
      </c>
      <c r="J160" s="17"/>
      <c r="K160" s="1" t="s">
        <v>34</v>
      </c>
      <c r="L160" s="1" t="s">
        <v>34</v>
      </c>
      <c r="M160" s="1"/>
      <c r="N160" s="1" t="s">
        <v>34</v>
      </c>
      <c r="O160" s="1" t="s">
        <v>34</v>
      </c>
      <c r="P160" s="1"/>
      <c r="Q160" s="1">
        <v>2</v>
      </c>
      <c r="R160" s="1">
        <v>8</v>
      </c>
      <c r="S160" s="1" t="s">
        <v>35</v>
      </c>
      <c r="T160" s="1" t="s">
        <v>36</v>
      </c>
      <c r="U160" s="1" t="s">
        <v>642</v>
      </c>
      <c r="V160" s="12"/>
    </row>
    <row r="161" spans="2:22" ht="25.5">
      <c r="B161" s="1">
        <v>147</v>
      </c>
      <c r="C161" s="1" t="str">
        <f t="shared" si="2"/>
        <v>HACT/2C.12-DVN/147/2024</v>
      </c>
      <c r="D161" s="7" t="s">
        <v>279</v>
      </c>
      <c r="E161" s="2" t="s">
        <v>33</v>
      </c>
      <c r="F161" s="2" t="s">
        <v>461</v>
      </c>
      <c r="G161" s="9">
        <v>45433</v>
      </c>
      <c r="H161" s="9">
        <v>45448</v>
      </c>
      <c r="I161" s="16">
        <v>7</v>
      </c>
      <c r="J161" s="17"/>
      <c r="K161" s="1" t="s">
        <v>34</v>
      </c>
      <c r="L161" s="1" t="s">
        <v>34</v>
      </c>
      <c r="M161" s="1"/>
      <c r="N161" s="1" t="s">
        <v>34</v>
      </c>
      <c r="O161" s="1" t="s">
        <v>34</v>
      </c>
      <c r="P161" s="1"/>
      <c r="Q161" s="1">
        <v>2</v>
      </c>
      <c r="R161" s="1">
        <v>8</v>
      </c>
      <c r="S161" s="1" t="s">
        <v>35</v>
      </c>
      <c r="T161" s="1" t="s">
        <v>36</v>
      </c>
      <c r="U161" s="1" t="s">
        <v>643</v>
      </c>
      <c r="V161" s="12"/>
    </row>
    <row r="162" spans="2:22" ht="25.5">
      <c r="B162" s="1">
        <v>148</v>
      </c>
      <c r="C162" s="1" t="str">
        <f t="shared" si="2"/>
        <v>HACT/2C.12-DVN/148/2024</v>
      </c>
      <c r="D162" s="7" t="s">
        <v>280</v>
      </c>
      <c r="E162" s="2" t="s">
        <v>33</v>
      </c>
      <c r="F162" s="2" t="s">
        <v>462</v>
      </c>
      <c r="G162" s="9">
        <v>45433</v>
      </c>
      <c r="H162" s="9">
        <v>45442</v>
      </c>
      <c r="I162" s="16">
        <v>4</v>
      </c>
      <c r="J162" s="17"/>
      <c r="K162" s="1" t="s">
        <v>34</v>
      </c>
      <c r="L162" s="1" t="s">
        <v>34</v>
      </c>
      <c r="M162" s="1"/>
      <c r="N162" s="1" t="s">
        <v>34</v>
      </c>
      <c r="O162" s="1" t="s">
        <v>34</v>
      </c>
      <c r="P162" s="1"/>
      <c r="Q162" s="1">
        <v>2</v>
      </c>
      <c r="R162" s="1">
        <v>8</v>
      </c>
      <c r="S162" s="1" t="s">
        <v>35</v>
      </c>
      <c r="T162" s="1" t="s">
        <v>36</v>
      </c>
      <c r="U162" s="1" t="s">
        <v>644</v>
      </c>
      <c r="V162" s="12"/>
    </row>
    <row r="163" spans="2:22" ht="25.5">
      <c r="B163" s="1">
        <v>149</v>
      </c>
      <c r="C163" s="1" t="str">
        <f t="shared" si="2"/>
        <v>HACT/2C.12-DVN/149/2024</v>
      </c>
      <c r="D163" s="7" t="s">
        <v>281</v>
      </c>
      <c r="E163" s="2" t="s">
        <v>33</v>
      </c>
      <c r="F163" s="2" t="s">
        <v>463</v>
      </c>
      <c r="G163" s="9">
        <v>45435</v>
      </c>
      <c r="H163" s="9">
        <v>45460</v>
      </c>
      <c r="I163" s="16">
        <v>4</v>
      </c>
      <c r="J163" s="17"/>
      <c r="K163" s="1" t="s">
        <v>34</v>
      </c>
      <c r="L163" s="1" t="s">
        <v>34</v>
      </c>
      <c r="M163" s="1"/>
      <c r="N163" s="1" t="s">
        <v>34</v>
      </c>
      <c r="O163" s="1" t="s">
        <v>34</v>
      </c>
      <c r="P163" s="1"/>
      <c r="Q163" s="1">
        <v>2</v>
      </c>
      <c r="R163" s="1">
        <v>8</v>
      </c>
      <c r="S163" s="1" t="s">
        <v>35</v>
      </c>
      <c r="T163" s="1" t="s">
        <v>36</v>
      </c>
      <c r="U163" s="1" t="s">
        <v>645</v>
      </c>
      <c r="V163" s="12"/>
    </row>
    <row r="164" spans="2:22" ht="25.5">
      <c r="B164" s="1">
        <v>150</v>
      </c>
      <c r="C164" s="1" t="str">
        <f t="shared" si="2"/>
        <v>HACT/2C.12-DVN/150/2024</v>
      </c>
      <c r="D164" s="7" t="s">
        <v>282</v>
      </c>
      <c r="E164" s="2" t="s">
        <v>33</v>
      </c>
      <c r="F164" s="2" t="s">
        <v>464</v>
      </c>
      <c r="G164" s="9">
        <v>45435</v>
      </c>
      <c r="H164" s="9">
        <v>45442</v>
      </c>
      <c r="I164" s="16">
        <v>6</v>
      </c>
      <c r="J164" s="17"/>
      <c r="K164" s="1" t="s">
        <v>34</v>
      </c>
      <c r="L164" s="1" t="s">
        <v>34</v>
      </c>
      <c r="M164" s="1"/>
      <c r="N164" s="1" t="s">
        <v>34</v>
      </c>
      <c r="O164" s="1" t="s">
        <v>34</v>
      </c>
      <c r="P164" s="1"/>
      <c r="Q164" s="1">
        <v>2</v>
      </c>
      <c r="R164" s="1">
        <v>8</v>
      </c>
      <c r="S164" s="1" t="s">
        <v>35</v>
      </c>
      <c r="T164" s="1" t="s">
        <v>36</v>
      </c>
      <c r="U164" s="1" t="s">
        <v>646</v>
      </c>
      <c r="V164" s="12"/>
    </row>
    <row r="165" spans="2:22" ht="25.5">
      <c r="B165" s="1">
        <v>151</v>
      </c>
      <c r="C165" s="1" t="str">
        <f t="shared" si="2"/>
        <v>HACT/2C.12-DVN/151/2024</v>
      </c>
      <c r="D165" s="7" t="s">
        <v>283</v>
      </c>
      <c r="E165" s="2" t="s">
        <v>33</v>
      </c>
      <c r="F165" s="2" t="s">
        <v>465</v>
      </c>
      <c r="G165" s="9">
        <v>45436</v>
      </c>
      <c r="H165" s="9">
        <v>45461</v>
      </c>
      <c r="I165" s="16">
        <v>4</v>
      </c>
      <c r="J165" s="17"/>
      <c r="K165" s="1" t="s">
        <v>34</v>
      </c>
      <c r="L165" s="1" t="s">
        <v>34</v>
      </c>
      <c r="M165" s="1"/>
      <c r="N165" s="1" t="s">
        <v>34</v>
      </c>
      <c r="O165" s="1" t="s">
        <v>34</v>
      </c>
      <c r="P165" s="1"/>
      <c r="Q165" s="1">
        <v>2</v>
      </c>
      <c r="R165" s="1">
        <v>8</v>
      </c>
      <c r="S165" s="1" t="s">
        <v>35</v>
      </c>
      <c r="T165" s="1" t="s">
        <v>36</v>
      </c>
      <c r="U165" s="1" t="s">
        <v>647</v>
      </c>
      <c r="V165" s="12"/>
    </row>
    <row r="166" spans="2:22" ht="25.5">
      <c r="B166" s="1">
        <v>152</v>
      </c>
      <c r="C166" s="1" t="str">
        <f t="shared" si="2"/>
        <v>HACT/2C.12-DVN/152/2024</v>
      </c>
      <c r="D166" s="7" t="s">
        <v>284</v>
      </c>
      <c r="E166" s="2" t="s">
        <v>33</v>
      </c>
      <c r="F166" s="2" t="s">
        <v>466</v>
      </c>
      <c r="G166" s="9">
        <v>45438</v>
      </c>
      <c r="H166" s="9">
        <v>45453</v>
      </c>
      <c r="I166" s="16">
        <v>3</v>
      </c>
      <c r="J166" s="17"/>
      <c r="K166" s="1" t="s">
        <v>34</v>
      </c>
      <c r="L166" s="1" t="s">
        <v>34</v>
      </c>
      <c r="M166" s="1"/>
      <c r="N166" s="1" t="s">
        <v>34</v>
      </c>
      <c r="O166" s="1" t="s">
        <v>34</v>
      </c>
      <c r="P166" s="1"/>
      <c r="Q166" s="1">
        <v>2</v>
      </c>
      <c r="R166" s="1">
        <v>8</v>
      </c>
      <c r="S166" s="1" t="s">
        <v>35</v>
      </c>
      <c r="T166" s="1" t="s">
        <v>36</v>
      </c>
      <c r="U166" s="1" t="s">
        <v>648</v>
      </c>
      <c r="V166" s="12"/>
    </row>
    <row r="167" spans="2:22" ht="25.5">
      <c r="B167" s="1">
        <v>153</v>
      </c>
      <c r="C167" s="1" t="str">
        <f t="shared" si="2"/>
        <v>HACT/2C.12-DVN/153/2024</v>
      </c>
      <c r="D167" s="7" t="s">
        <v>285</v>
      </c>
      <c r="E167" s="2" t="s">
        <v>33</v>
      </c>
      <c r="F167" s="2" t="s">
        <v>467</v>
      </c>
      <c r="G167" s="9">
        <v>45442</v>
      </c>
      <c r="H167" s="9">
        <v>45457</v>
      </c>
      <c r="I167" s="16">
        <v>5</v>
      </c>
      <c r="J167" s="17"/>
      <c r="K167" s="1" t="s">
        <v>34</v>
      </c>
      <c r="L167" s="1" t="s">
        <v>34</v>
      </c>
      <c r="M167" s="1"/>
      <c r="N167" s="1" t="s">
        <v>34</v>
      </c>
      <c r="O167" s="1" t="s">
        <v>34</v>
      </c>
      <c r="P167" s="1"/>
      <c r="Q167" s="1">
        <v>2</v>
      </c>
      <c r="R167" s="1">
        <v>8</v>
      </c>
      <c r="S167" s="1" t="s">
        <v>35</v>
      </c>
      <c r="T167" s="1" t="s">
        <v>36</v>
      </c>
      <c r="U167" s="1" t="s">
        <v>649</v>
      </c>
      <c r="V167" s="12"/>
    </row>
    <row r="168" spans="2:22" ht="25.5">
      <c r="B168" s="1">
        <v>154</v>
      </c>
      <c r="C168" s="1" t="str">
        <f t="shared" si="2"/>
        <v>HACT/2C.12-DVN/154/2024</v>
      </c>
      <c r="D168" s="7" t="s">
        <v>286</v>
      </c>
      <c r="E168" s="2" t="s">
        <v>33</v>
      </c>
      <c r="F168" s="2" t="s">
        <v>468</v>
      </c>
      <c r="G168" s="9">
        <v>45442</v>
      </c>
      <c r="H168" s="9">
        <v>45457</v>
      </c>
      <c r="I168" s="16">
        <v>6</v>
      </c>
      <c r="J168" s="17"/>
      <c r="K168" s="1" t="s">
        <v>34</v>
      </c>
      <c r="L168" s="1" t="s">
        <v>34</v>
      </c>
      <c r="M168" s="1"/>
      <c r="N168" s="1" t="s">
        <v>34</v>
      </c>
      <c r="O168" s="1" t="s">
        <v>34</v>
      </c>
      <c r="P168" s="1"/>
      <c r="Q168" s="1">
        <v>2</v>
      </c>
      <c r="R168" s="1">
        <v>8</v>
      </c>
      <c r="S168" s="1" t="s">
        <v>35</v>
      </c>
      <c r="T168" s="1" t="s">
        <v>36</v>
      </c>
      <c r="U168" s="1" t="s">
        <v>650</v>
      </c>
      <c r="V168" s="12"/>
    </row>
    <row r="169" spans="2:22" ht="25.5">
      <c r="B169" s="1">
        <v>155</v>
      </c>
      <c r="C169" s="1" t="str">
        <f t="shared" si="2"/>
        <v>HACT/2C.12-DVN/155/2024</v>
      </c>
      <c r="D169" s="7" t="s">
        <v>287</v>
      </c>
      <c r="E169" s="2" t="s">
        <v>33</v>
      </c>
      <c r="F169" s="2" t="s">
        <v>469</v>
      </c>
      <c r="G169" s="9">
        <v>45447</v>
      </c>
      <c r="H169" s="9">
        <v>45454</v>
      </c>
      <c r="I169" s="16">
        <v>4</v>
      </c>
      <c r="J169" s="17"/>
      <c r="K169" s="1" t="s">
        <v>34</v>
      </c>
      <c r="L169" s="1" t="s">
        <v>34</v>
      </c>
      <c r="M169" s="1"/>
      <c r="N169" s="1" t="s">
        <v>34</v>
      </c>
      <c r="O169" s="1" t="s">
        <v>34</v>
      </c>
      <c r="P169" s="1"/>
      <c r="Q169" s="1">
        <v>2</v>
      </c>
      <c r="R169" s="1">
        <v>8</v>
      </c>
      <c r="S169" s="1" t="s">
        <v>35</v>
      </c>
      <c r="T169" s="1" t="s">
        <v>36</v>
      </c>
      <c r="U169" s="1" t="s">
        <v>651</v>
      </c>
      <c r="V169" s="12"/>
    </row>
    <row r="170" spans="2:22" ht="25.5">
      <c r="B170" s="1">
        <v>156</v>
      </c>
      <c r="C170" s="1" t="str">
        <f t="shared" si="2"/>
        <v>HACT/2C.12-DVN/156/2024</v>
      </c>
      <c r="D170" s="7" t="s">
        <v>288</v>
      </c>
      <c r="E170" s="2" t="s">
        <v>33</v>
      </c>
      <c r="F170" s="2" t="s">
        <v>470</v>
      </c>
      <c r="G170" s="9">
        <v>45447</v>
      </c>
      <c r="H170" s="9">
        <v>45481</v>
      </c>
      <c r="I170" s="16">
        <v>4</v>
      </c>
      <c r="J170" s="17"/>
      <c r="K170" s="1" t="s">
        <v>34</v>
      </c>
      <c r="L170" s="1" t="s">
        <v>34</v>
      </c>
      <c r="M170" s="1"/>
      <c r="N170" s="1" t="s">
        <v>34</v>
      </c>
      <c r="O170" s="1" t="s">
        <v>34</v>
      </c>
      <c r="P170" s="1"/>
      <c r="Q170" s="1">
        <v>2</v>
      </c>
      <c r="R170" s="1">
        <v>8</v>
      </c>
      <c r="S170" s="1" t="s">
        <v>35</v>
      </c>
      <c r="T170" s="1" t="s">
        <v>36</v>
      </c>
      <c r="U170" s="1" t="s">
        <v>652</v>
      </c>
      <c r="V170" s="12"/>
    </row>
    <row r="171" spans="2:22" ht="25.5">
      <c r="B171" s="1">
        <v>157</v>
      </c>
      <c r="C171" s="1" t="str">
        <f t="shared" si="2"/>
        <v>HACT/2C.12-DVN/157/2024</v>
      </c>
      <c r="D171" s="7" t="s">
        <v>289</v>
      </c>
      <c r="E171" s="2" t="s">
        <v>33</v>
      </c>
      <c r="F171" s="2" t="s">
        <v>471</v>
      </c>
      <c r="G171" s="9">
        <v>45448</v>
      </c>
      <c r="H171" s="9">
        <v>45454</v>
      </c>
      <c r="I171" s="16">
        <v>7</v>
      </c>
      <c r="J171" s="17"/>
      <c r="K171" s="1" t="s">
        <v>34</v>
      </c>
      <c r="L171" s="1" t="s">
        <v>34</v>
      </c>
      <c r="M171" s="1"/>
      <c r="N171" s="1" t="s">
        <v>34</v>
      </c>
      <c r="O171" s="1" t="s">
        <v>34</v>
      </c>
      <c r="P171" s="1"/>
      <c r="Q171" s="1">
        <v>2</v>
      </c>
      <c r="R171" s="1">
        <v>8</v>
      </c>
      <c r="S171" s="1" t="s">
        <v>35</v>
      </c>
      <c r="T171" s="1" t="s">
        <v>36</v>
      </c>
      <c r="U171" s="1" t="s">
        <v>653</v>
      </c>
      <c r="V171" s="12"/>
    </row>
    <row r="172" spans="2:22" ht="25.5">
      <c r="B172" s="1">
        <v>158</v>
      </c>
      <c r="C172" s="1" t="str">
        <f t="shared" si="2"/>
        <v>HACT/2C.12-DVN/158/2024</v>
      </c>
      <c r="D172" s="7" t="s">
        <v>290</v>
      </c>
      <c r="E172" s="2" t="s">
        <v>33</v>
      </c>
      <c r="F172" s="2" t="s">
        <v>472</v>
      </c>
      <c r="G172" s="9">
        <v>45449</v>
      </c>
      <c r="H172" s="9">
        <v>45468</v>
      </c>
      <c r="I172" s="16">
        <v>4</v>
      </c>
      <c r="J172" s="17"/>
      <c r="K172" s="1" t="s">
        <v>34</v>
      </c>
      <c r="L172" s="1" t="s">
        <v>34</v>
      </c>
      <c r="M172" s="1"/>
      <c r="N172" s="1" t="s">
        <v>34</v>
      </c>
      <c r="O172" s="1" t="s">
        <v>34</v>
      </c>
      <c r="P172" s="1"/>
      <c r="Q172" s="1">
        <v>2</v>
      </c>
      <c r="R172" s="1">
        <v>8</v>
      </c>
      <c r="S172" s="1" t="s">
        <v>35</v>
      </c>
      <c r="T172" s="1" t="s">
        <v>36</v>
      </c>
      <c r="U172" s="1" t="s">
        <v>654</v>
      </c>
      <c r="V172" s="12"/>
    </row>
    <row r="173" spans="2:22" ht="25.5">
      <c r="B173" s="1">
        <v>159</v>
      </c>
      <c r="C173" s="1" t="str">
        <f t="shared" si="2"/>
        <v>HACT/2C.12-DVN/159/2024</v>
      </c>
      <c r="D173" s="7" t="s">
        <v>291</v>
      </c>
      <c r="E173" s="2" t="s">
        <v>33</v>
      </c>
      <c r="F173" s="2" t="s">
        <v>473</v>
      </c>
      <c r="G173" s="9">
        <v>45450</v>
      </c>
      <c r="H173" s="9">
        <v>45454</v>
      </c>
      <c r="I173" s="16">
        <v>6</v>
      </c>
      <c r="J173" s="17"/>
      <c r="K173" s="1" t="s">
        <v>34</v>
      </c>
      <c r="L173" s="1" t="s">
        <v>34</v>
      </c>
      <c r="M173" s="1"/>
      <c r="N173" s="1" t="s">
        <v>34</v>
      </c>
      <c r="O173" s="1" t="s">
        <v>34</v>
      </c>
      <c r="P173" s="1"/>
      <c r="Q173" s="1">
        <v>2</v>
      </c>
      <c r="R173" s="1">
        <v>8</v>
      </c>
      <c r="S173" s="1" t="s">
        <v>35</v>
      </c>
      <c r="T173" s="1" t="s">
        <v>36</v>
      </c>
      <c r="U173" s="1" t="s">
        <v>655</v>
      </c>
      <c r="V173" s="12"/>
    </row>
    <row r="174" spans="2:22" ht="25.5">
      <c r="B174" s="1">
        <v>160</v>
      </c>
      <c r="C174" s="1" t="str">
        <f t="shared" si="2"/>
        <v>HACT/2C.12-DVN/160/2024</v>
      </c>
      <c r="D174" s="7" t="s">
        <v>292</v>
      </c>
      <c r="E174" s="2" t="s">
        <v>33</v>
      </c>
      <c r="F174" s="2" t="s">
        <v>474</v>
      </c>
      <c r="G174" s="9">
        <v>45450</v>
      </c>
      <c r="H174" s="9">
        <v>45488</v>
      </c>
      <c r="I174" s="16">
        <v>8</v>
      </c>
      <c r="J174" s="17"/>
      <c r="K174" s="1" t="s">
        <v>34</v>
      </c>
      <c r="L174" s="1" t="s">
        <v>34</v>
      </c>
      <c r="M174" s="1"/>
      <c r="N174" s="1" t="s">
        <v>34</v>
      </c>
      <c r="O174" s="1" t="s">
        <v>34</v>
      </c>
      <c r="P174" s="1"/>
      <c r="Q174" s="1">
        <v>2</v>
      </c>
      <c r="R174" s="1">
        <v>8</v>
      </c>
      <c r="S174" s="1" t="s">
        <v>35</v>
      </c>
      <c r="T174" s="1" t="s">
        <v>36</v>
      </c>
      <c r="U174" s="1" t="s">
        <v>656</v>
      </c>
      <c r="V174" s="12"/>
    </row>
    <row r="175" spans="2:22" ht="25.5">
      <c r="B175" s="1">
        <v>161</v>
      </c>
      <c r="C175" s="1" t="str">
        <f t="shared" si="2"/>
        <v>HACT/2C.12-DVN/161/2024</v>
      </c>
      <c r="D175" s="7" t="s">
        <v>293</v>
      </c>
      <c r="E175" s="2" t="s">
        <v>33</v>
      </c>
      <c r="F175" s="2" t="s">
        <v>475</v>
      </c>
      <c r="G175" s="9">
        <v>45450</v>
      </c>
      <c r="H175" s="9">
        <v>45492</v>
      </c>
      <c r="I175" s="16">
        <v>4</v>
      </c>
      <c r="J175" s="17"/>
      <c r="K175" s="1" t="s">
        <v>34</v>
      </c>
      <c r="L175" s="1" t="s">
        <v>34</v>
      </c>
      <c r="M175" s="1"/>
      <c r="N175" s="1" t="s">
        <v>34</v>
      </c>
      <c r="O175" s="1" t="s">
        <v>34</v>
      </c>
      <c r="P175" s="1"/>
      <c r="Q175" s="1">
        <v>2</v>
      </c>
      <c r="R175" s="1">
        <v>8</v>
      </c>
      <c r="S175" s="1" t="s">
        <v>35</v>
      </c>
      <c r="T175" s="1" t="s">
        <v>36</v>
      </c>
      <c r="U175" s="1" t="s">
        <v>657</v>
      </c>
      <c r="V175" s="12"/>
    </row>
    <row r="176" spans="2:22" ht="25.5">
      <c r="B176" s="1">
        <v>162</v>
      </c>
      <c r="C176" s="1" t="str">
        <f t="shared" si="2"/>
        <v>HACT/2C.12-DVN/162/2024</v>
      </c>
      <c r="D176" s="7" t="s">
        <v>294</v>
      </c>
      <c r="E176" s="2" t="s">
        <v>33</v>
      </c>
      <c r="F176" s="2" t="s">
        <v>476</v>
      </c>
      <c r="G176" s="9">
        <v>45440</v>
      </c>
      <c r="H176" s="9">
        <v>45460</v>
      </c>
      <c r="I176" s="16">
        <v>6</v>
      </c>
      <c r="J176" s="17"/>
      <c r="K176" s="1" t="s">
        <v>34</v>
      </c>
      <c r="L176" s="1" t="s">
        <v>34</v>
      </c>
      <c r="M176" s="1"/>
      <c r="N176" s="1" t="s">
        <v>34</v>
      </c>
      <c r="O176" s="1" t="s">
        <v>34</v>
      </c>
      <c r="P176" s="1"/>
      <c r="Q176" s="1">
        <v>2</v>
      </c>
      <c r="R176" s="1">
        <v>8</v>
      </c>
      <c r="S176" s="1" t="s">
        <v>35</v>
      </c>
      <c r="T176" s="1" t="s">
        <v>36</v>
      </c>
      <c r="U176" s="1" t="s">
        <v>658</v>
      </c>
      <c r="V176" s="12"/>
    </row>
    <row r="177" spans="2:22" ht="25.5">
      <c r="B177" s="1">
        <v>163</v>
      </c>
      <c r="C177" s="1" t="str">
        <f t="shared" si="2"/>
        <v>HACT/2C.12-DVN/163/2024</v>
      </c>
      <c r="D177" s="7" t="s">
        <v>295</v>
      </c>
      <c r="E177" s="2" t="s">
        <v>33</v>
      </c>
      <c r="F177" s="2" t="s">
        <v>477</v>
      </c>
      <c r="G177" s="9">
        <v>45449</v>
      </c>
      <c r="H177" s="9">
        <v>45461</v>
      </c>
      <c r="I177" s="16">
        <v>6</v>
      </c>
      <c r="J177" s="17"/>
      <c r="K177" s="1" t="s">
        <v>34</v>
      </c>
      <c r="L177" s="1" t="s">
        <v>34</v>
      </c>
      <c r="M177" s="1"/>
      <c r="N177" s="1" t="s">
        <v>34</v>
      </c>
      <c r="O177" s="1" t="s">
        <v>34</v>
      </c>
      <c r="P177" s="1"/>
      <c r="Q177" s="1">
        <v>2</v>
      </c>
      <c r="R177" s="1">
        <v>8</v>
      </c>
      <c r="S177" s="1" t="s">
        <v>35</v>
      </c>
      <c r="T177" s="1" t="s">
        <v>36</v>
      </c>
      <c r="U177" s="1" t="s">
        <v>659</v>
      </c>
      <c r="V177" s="12"/>
    </row>
    <row r="178" spans="2:22" ht="25.5">
      <c r="B178" s="1">
        <v>164</v>
      </c>
      <c r="C178" s="1" t="str">
        <f t="shared" si="2"/>
        <v>HACT/2C.12-DVN/164/2024</v>
      </c>
      <c r="D178" s="7" t="s">
        <v>296</v>
      </c>
      <c r="E178" s="2" t="s">
        <v>33</v>
      </c>
      <c r="F178" s="2" t="s">
        <v>478</v>
      </c>
      <c r="G178" s="9">
        <v>45450</v>
      </c>
      <c r="H178" s="9">
        <v>45462</v>
      </c>
      <c r="I178" s="16">
        <v>6</v>
      </c>
      <c r="J178" s="17"/>
      <c r="K178" s="1" t="s">
        <v>34</v>
      </c>
      <c r="L178" s="1" t="s">
        <v>34</v>
      </c>
      <c r="M178" s="1"/>
      <c r="N178" s="1" t="s">
        <v>34</v>
      </c>
      <c r="O178" s="1" t="s">
        <v>34</v>
      </c>
      <c r="P178" s="1"/>
      <c r="Q178" s="1">
        <v>2</v>
      </c>
      <c r="R178" s="1">
        <v>8</v>
      </c>
      <c r="S178" s="1" t="s">
        <v>35</v>
      </c>
      <c r="T178" s="1" t="s">
        <v>36</v>
      </c>
      <c r="U178" s="1" t="s">
        <v>660</v>
      </c>
      <c r="V178" s="12"/>
    </row>
    <row r="179" spans="2:22" ht="25.5">
      <c r="B179" s="1">
        <v>165</v>
      </c>
      <c r="C179" s="1" t="str">
        <f t="shared" si="2"/>
        <v>HACT/2C.12-DVN/165/2024</v>
      </c>
      <c r="D179" s="7" t="s">
        <v>297</v>
      </c>
      <c r="E179" s="2" t="s">
        <v>33</v>
      </c>
      <c r="F179" s="2" t="s">
        <v>479</v>
      </c>
      <c r="G179" s="9">
        <v>45455</v>
      </c>
      <c r="H179" s="9">
        <v>45462</v>
      </c>
      <c r="I179" s="16">
        <v>7</v>
      </c>
      <c r="J179" s="17"/>
      <c r="K179" s="1" t="s">
        <v>34</v>
      </c>
      <c r="L179" s="1" t="s">
        <v>34</v>
      </c>
      <c r="M179" s="1"/>
      <c r="N179" s="1" t="s">
        <v>34</v>
      </c>
      <c r="O179" s="1" t="s">
        <v>34</v>
      </c>
      <c r="P179" s="1"/>
      <c r="Q179" s="1">
        <v>2</v>
      </c>
      <c r="R179" s="1">
        <v>8</v>
      </c>
      <c r="S179" s="1" t="s">
        <v>35</v>
      </c>
      <c r="T179" s="1" t="s">
        <v>36</v>
      </c>
      <c r="U179" s="1" t="s">
        <v>661</v>
      </c>
      <c r="V179" s="12"/>
    </row>
    <row r="180" spans="2:22" ht="25.5">
      <c r="B180" s="1">
        <v>166</v>
      </c>
      <c r="C180" s="1" t="str">
        <f t="shared" si="2"/>
        <v>HACT/2C.12-DVN/166/2024</v>
      </c>
      <c r="D180" s="7" t="s">
        <v>298</v>
      </c>
      <c r="E180" s="2" t="s">
        <v>33</v>
      </c>
      <c r="F180" s="2" t="s">
        <v>480</v>
      </c>
      <c r="G180" s="9">
        <v>45460</v>
      </c>
      <c r="H180" s="9">
        <v>45468</v>
      </c>
      <c r="I180" s="16">
        <v>7</v>
      </c>
      <c r="J180" s="17"/>
      <c r="K180" s="1" t="s">
        <v>34</v>
      </c>
      <c r="L180" s="1" t="s">
        <v>34</v>
      </c>
      <c r="M180" s="1"/>
      <c r="N180" s="1" t="s">
        <v>34</v>
      </c>
      <c r="O180" s="1" t="s">
        <v>34</v>
      </c>
      <c r="P180" s="1"/>
      <c r="Q180" s="1">
        <v>2</v>
      </c>
      <c r="R180" s="1">
        <v>8</v>
      </c>
      <c r="S180" s="1" t="s">
        <v>35</v>
      </c>
      <c r="T180" s="1" t="s">
        <v>36</v>
      </c>
      <c r="U180" s="1" t="s">
        <v>662</v>
      </c>
      <c r="V180" s="12"/>
    </row>
    <row r="181" spans="2:22" ht="25.5">
      <c r="B181" s="1">
        <v>167</v>
      </c>
      <c r="C181" s="1" t="str">
        <f t="shared" si="2"/>
        <v>HACT/2C.12-DVN/167/2024</v>
      </c>
      <c r="D181" s="7" t="s">
        <v>299</v>
      </c>
      <c r="E181" s="2" t="s">
        <v>33</v>
      </c>
      <c r="F181" s="2" t="s">
        <v>481</v>
      </c>
      <c r="G181" s="9">
        <v>45461</v>
      </c>
      <c r="H181" s="9">
        <v>45489</v>
      </c>
      <c r="I181" s="16">
        <v>5</v>
      </c>
      <c r="J181" s="17"/>
      <c r="K181" s="1" t="s">
        <v>34</v>
      </c>
      <c r="L181" s="1" t="s">
        <v>34</v>
      </c>
      <c r="M181" s="1"/>
      <c r="N181" s="1" t="s">
        <v>34</v>
      </c>
      <c r="O181" s="1" t="s">
        <v>34</v>
      </c>
      <c r="P181" s="1"/>
      <c r="Q181" s="1">
        <v>2</v>
      </c>
      <c r="R181" s="1">
        <v>8</v>
      </c>
      <c r="S181" s="1" t="s">
        <v>35</v>
      </c>
      <c r="T181" s="1" t="s">
        <v>36</v>
      </c>
      <c r="U181" s="1" t="s">
        <v>663</v>
      </c>
      <c r="V181" s="12"/>
    </row>
    <row r="182" spans="2:22" ht="25.5">
      <c r="B182" s="1">
        <v>168</v>
      </c>
      <c r="C182" s="1" t="str">
        <f t="shared" si="2"/>
        <v>HACT/2C.12-DVN/168/2024</v>
      </c>
      <c r="D182" s="7" t="s">
        <v>300</v>
      </c>
      <c r="E182" s="2" t="s">
        <v>33</v>
      </c>
      <c r="F182" s="2" t="s">
        <v>482</v>
      </c>
      <c r="G182" s="9">
        <v>45461</v>
      </c>
      <c r="H182" s="9">
        <v>45460</v>
      </c>
      <c r="I182" s="16">
        <v>5</v>
      </c>
      <c r="J182" s="17"/>
      <c r="K182" s="1" t="s">
        <v>34</v>
      </c>
      <c r="L182" s="1" t="s">
        <v>34</v>
      </c>
      <c r="M182" s="1"/>
      <c r="N182" s="1" t="s">
        <v>34</v>
      </c>
      <c r="O182" s="1" t="s">
        <v>34</v>
      </c>
      <c r="P182" s="1"/>
      <c r="Q182" s="1">
        <v>2</v>
      </c>
      <c r="R182" s="1">
        <v>8</v>
      </c>
      <c r="S182" s="1" t="s">
        <v>35</v>
      </c>
      <c r="T182" s="1" t="s">
        <v>36</v>
      </c>
      <c r="U182" s="1" t="s">
        <v>664</v>
      </c>
      <c r="V182" s="12"/>
    </row>
    <row r="183" spans="2:22" ht="25.5">
      <c r="B183" s="1">
        <v>169</v>
      </c>
      <c r="C183" s="1" t="str">
        <f t="shared" si="2"/>
        <v>HACT/2C.12-DVN/169/2024</v>
      </c>
      <c r="D183" s="7" t="s">
        <v>301</v>
      </c>
      <c r="E183" s="2" t="s">
        <v>33</v>
      </c>
      <c r="F183" s="2" t="s">
        <v>483</v>
      </c>
      <c r="G183" s="9">
        <v>45461</v>
      </c>
      <c r="H183" s="9">
        <v>45488</v>
      </c>
      <c r="I183" s="16">
        <v>5</v>
      </c>
      <c r="J183" s="17"/>
      <c r="K183" s="1" t="s">
        <v>34</v>
      </c>
      <c r="L183" s="1" t="s">
        <v>34</v>
      </c>
      <c r="M183" s="1"/>
      <c r="N183" s="1" t="s">
        <v>34</v>
      </c>
      <c r="O183" s="1" t="s">
        <v>34</v>
      </c>
      <c r="P183" s="1"/>
      <c r="Q183" s="1">
        <v>2</v>
      </c>
      <c r="R183" s="1">
        <v>8</v>
      </c>
      <c r="S183" s="1" t="s">
        <v>35</v>
      </c>
      <c r="T183" s="1" t="s">
        <v>36</v>
      </c>
      <c r="U183" s="1" t="s">
        <v>665</v>
      </c>
      <c r="V183" s="12"/>
    </row>
    <row r="184" spans="2:22" ht="25.5">
      <c r="B184" s="1">
        <v>170</v>
      </c>
      <c r="C184" s="1" t="str">
        <f t="shared" si="2"/>
        <v>HACT/2C.12-DVN/170/2024</v>
      </c>
      <c r="D184" s="7" t="s">
        <v>302</v>
      </c>
      <c r="E184" s="2" t="s">
        <v>33</v>
      </c>
      <c r="F184" s="2" t="s">
        <v>484</v>
      </c>
      <c r="G184" s="9">
        <v>45461</v>
      </c>
      <c r="H184" s="9">
        <v>45481</v>
      </c>
      <c r="I184" s="16">
        <v>7</v>
      </c>
      <c r="J184" s="17"/>
      <c r="K184" s="1" t="s">
        <v>34</v>
      </c>
      <c r="L184" s="1" t="s">
        <v>34</v>
      </c>
      <c r="M184" s="1"/>
      <c r="N184" s="1" t="s">
        <v>34</v>
      </c>
      <c r="O184" s="1" t="s">
        <v>34</v>
      </c>
      <c r="P184" s="1"/>
      <c r="Q184" s="1">
        <v>2</v>
      </c>
      <c r="R184" s="1">
        <v>8</v>
      </c>
      <c r="S184" s="1" t="s">
        <v>35</v>
      </c>
      <c r="T184" s="1" t="s">
        <v>36</v>
      </c>
      <c r="U184" s="1" t="s">
        <v>666</v>
      </c>
      <c r="V184" s="12"/>
    </row>
    <row r="185" spans="2:22" ht="25.5">
      <c r="B185" s="1">
        <v>171</v>
      </c>
      <c r="C185" s="1" t="str">
        <f t="shared" si="2"/>
        <v>HACT/2C.12-DVN/171/2024</v>
      </c>
      <c r="D185" s="7" t="s">
        <v>303</v>
      </c>
      <c r="E185" s="2" t="s">
        <v>33</v>
      </c>
      <c r="F185" s="2" t="s">
        <v>485</v>
      </c>
      <c r="G185" s="9">
        <v>45461</v>
      </c>
      <c r="H185" s="9">
        <v>45481</v>
      </c>
      <c r="I185" s="16">
        <v>7</v>
      </c>
      <c r="J185" s="17"/>
      <c r="K185" s="1" t="s">
        <v>34</v>
      </c>
      <c r="L185" s="1" t="s">
        <v>34</v>
      </c>
      <c r="M185" s="1"/>
      <c r="N185" s="1" t="s">
        <v>34</v>
      </c>
      <c r="O185" s="1" t="s">
        <v>34</v>
      </c>
      <c r="P185" s="1"/>
      <c r="Q185" s="1">
        <v>2</v>
      </c>
      <c r="R185" s="1">
        <v>8</v>
      </c>
      <c r="S185" s="1" t="s">
        <v>35</v>
      </c>
      <c r="T185" s="1" t="s">
        <v>36</v>
      </c>
      <c r="U185" s="1" t="s">
        <v>667</v>
      </c>
      <c r="V185" s="12"/>
    </row>
    <row r="186" spans="2:22" ht="25.5">
      <c r="B186" s="1">
        <v>172</v>
      </c>
      <c r="C186" s="1" t="str">
        <f t="shared" si="2"/>
        <v>HACT/2C.12-DVN/172/2024</v>
      </c>
      <c r="D186" s="7" t="s">
        <v>304</v>
      </c>
      <c r="E186" s="2" t="s">
        <v>33</v>
      </c>
      <c r="F186" s="2" t="s">
        <v>486</v>
      </c>
      <c r="G186" s="9">
        <v>45463</v>
      </c>
      <c r="H186" s="9">
        <v>45470</v>
      </c>
      <c r="I186" s="16">
        <v>4</v>
      </c>
      <c r="J186" s="17"/>
      <c r="K186" s="1" t="s">
        <v>34</v>
      </c>
      <c r="L186" s="1" t="s">
        <v>34</v>
      </c>
      <c r="M186" s="1"/>
      <c r="N186" s="1" t="s">
        <v>34</v>
      </c>
      <c r="O186" s="1" t="s">
        <v>34</v>
      </c>
      <c r="P186" s="1"/>
      <c r="Q186" s="1">
        <v>2</v>
      </c>
      <c r="R186" s="1">
        <v>8</v>
      </c>
      <c r="S186" s="1" t="s">
        <v>35</v>
      </c>
      <c r="T186" s="1" t="s">
        <v>36</v>
      </c>
      <c r="U186" s="1" t="s">
        <v>668</v>
      </c>
      <c r="V186" s="12"/>
    </row>
    <row r="187" spans="2:22" ht="25.5">
      <c r="B187" s="1">
        <v>173</v>
      </c>
      <c r="C187" s="1" t="str">
        <f t="shared" si="2"/>
        <v>HACT/2C.12-DVN/173/2024</v>
      </c>
      <c r="D187" s="7" t="s">
        <v>305</v>
      </c>
      <c r="E187" s="2" t="s">
        <v>33</v>
      </c>
      <c r="F187" s="2" t="s">
        <v>487</v>
      </c>
      <c r="G187" s="9">
        <v>45463</v>
      </c>
      <c r="H187" s="9">
        <v>45492</v>
      </c>
      <c r="I187" s="16">
        <v>6</v>
      </c>
      <c r="J187" s="17"/>
      <c r="K187" s="1" t="s">
        <v>34</v>
      </c>
      <c r="L187" s="1" t="s">
        <v>34</v>
      </c>
      <c r="M187" s="1"/>
      <c r="N187" s="1" t="s">
        <v>34</v>
      </c>
      <c r="O187" s="1" t="s">
        <v>34</v>
      </c>
      <c r="P187" s="1"/>
      <c r="Q187" s="1">
        <v>2</v>
      </c>
      <c r="R187" s="1">
        <v>8</v>
      </c>
      <c r="S187" s="1" t="s">
        <v>35</v>
      </c>
      <c r="T187" s="1" t="s">
        <v>36</v>
      </c>
      <c r="U187" s="1" t="s">
        <v>669</v>
      </c>
      <c r="V187" s="12"/>
    </row>
    <row r="188" spans="2:22" ht="25.5">
      <c r="B188" s="1">
        <v>174</v>
      </c>
      <c r="C188" s="1" t="str">
        <f t="shared" si="2"/>
        <v>HACT/2C.12-DVN/174/2024</v>
      </c>
      <c r="D188" s="7" t="s">
        <v>306</v>
      </c>
      <c r="E188" s="2" t="s">
        <v>33</v>
      </c>
      <c r="F188" s="2" t="s">
        <v>488</v>
      </c>
      <c r="G188" s="9">
        <v>45464</v>
      </c>
      <c r="H188" s="9">
        <v>45475</v>
      </c>
      <c r="I188" s="16">
        <v>8</v>
      </c>
      <c r="J188" s="17"/>
      <c r="K188" s="1" t="s">
        <v>34</v>
      </c>
      <c r="L188" s="1" t="s">
        <v>34</v>
      </c>
      <c r="M188" s="1"/>
      <c r="N188" s="1" t="s">
        <v>34</v>
      </c>
      <c r="O188" s="1" t="s">
        <v>34</v>
      </c>
      <c r="P188" s="1"/>
      <c r="Q188" s="1">
        <v>2</v>
      </c>
      <c r="R188" s="1">
        <v>8</v>
      </c>
      <c r="S188" s="1" t="s">
        <v>35</v>
      </c>
      <c r="T188" s="1" t="s">
        <v>36</v>
      </c>
      <c r="U188" s="1" t="s">
        <v>670</v>
      </c>
      <c r="V188" s="12"/>
    </row>
    <row r="189" spans="2:22" ht="25.5">
      <c r="B189" s="1">
        <v>175</v>
      </c>
      <c r="C189" s="1" t="str">
        <f t="shared" si="2"/>
        <v>HACT/2C.12-DVN/175/2024</v>
      </c>
      <c r="D189" s="7" t="s">
        <v>307</v>
      </c>
      <c r="E189" s="2" t="s">
        <v>33</v>
      </c>
      <c r="F189" s="2" t="s">
        <v>489</v>
      </c>
      <c r="G189" s="9">
        <v>45464</v>
      </c>
      <c r="H189" s="9">
        <v>45496</v>
      </c>
      <c r="I189" s="16">
        <v>5</v>
      </c>
      <c r="J189" s="17"/>
      <c r="K189" s="1" t="s">
        <v>34</v>
      </c>
      <c r="L189" s="1" t="s">
        <v>34</v>
      </c>
      <c r="M189" s="1"/>
      <c r="N189" s="1" t="s">
        <v>34</v>
      </c>
      <c r="O189" s="1" t="s">
        <v>34</v>
      </c>
      <c r="P189" s="1"/>
      <c r="Q189" s="1">
        <v>2</v>
      </c>
      <c r="R189" s="1">
        <v>8</v>
      </c>
      <c r="S189" s="1" t="s">
        <v>35</v>
      </c>
      <c r="T189" s="1" t="s">
        <v>36</v>
      </c>
      <c r="U189" s="1" t="s">
        <v>671</v>
      </c>
      <c r="V189" s="12"/>
    </row>
    <row r="190" spans="2:22" ht="25.5">
      <c r="B190" s="1">
        <v>176</v>
      </c>
      <c r="C190" s="1" t="str">
        <f t="shared" si="2"/>
        <v>HACT/2C.12-DVN/176/2024</v>
      </c>
      <c r="D190" s="7" t="s">
        <v>308</v>
      </c>
      <c r="E190" s="2" t="s">
        <v>33</v>
      </c>
      <c r="F190" s="2" t="s">
        <v>490</v>
      </c>
      <c r="G190" s="9">
        <v>45463</v>
      </c>
      <c r="H190" s="9">
        <v>45468</v>
      </c>
      <c r="I190" s="16">
        <v>5</v>
      </c>
      <c r="J190" s="17"/>
      <c r="K190" s="1" t="s">
        <v>34</v>
      </c>
      <c r="L190" s="1" t="s">
        <v>34</v>
      </c>
      <c r="M190" s="1"/>
      <c r="N190" s="1" t="s">
        <v>34</v>
      </c>
      <c r="O190" s="1" t="s">
        <v>34</v>
      </c>
      <c r="P190" s="1"/>
      <c r="Q190" s="1">
        <v>2</v>
      </c>
      <c r="R190" s="1">
        <v>8</v>
      </c>
      <c r="S190" s="1" t="s">
        <v>35</v>
      </c>
      <c r="T190" s="1" t="s">
        <v>36</v>
      </c>
      <c r="U190" s="1" t="s">
        <v>672</v>
      </c>
      <c r="V190" s="12"/>
    </row>
    <row r="191" spans="2:22" ht="25.5">
      <c r="B191" s="1">
        <v>177</v>
      </c>
      <c r="C191" s="1" t="str">
        <f t="shared" si="2"/>
        <v>HACT/2C.12-DVN/177/2024</v>
      </c>
      <c r="D191" s="7" t="s">
        <v>309</v>
      </c>
      <c r="E191" s="2" t="s">
        <v>33</v>
      </c>
      <c r="F191" s="2" t="s">
        <v>491</v>
      </c>
      <c r="G191" s="9">
        <v>45467</v>
      </c>
      <c r="H191" s="9">
        <v>45489</v>
      </c>
      <c r="I191" s="16">
        <v>6</v>
      </c>
      <c r="J191" s="17"/>
      <c r="K191" s="1" t="s">
        <v>34</v>
      </c>
      <c r="L191" s="1" t="s">
        <v>34</v>
      </c>
      <c r="M191" s="1"/>
      <c r="N191" s="1" t="s">
        <v>34</v>
      </c>
      <c r="O191" s="1" t="s">
        <v>34</v>
      </c>
      <c r="P191" s="1"/>
      <c r="Q191" s="1">
        <v>2</v>
      </c>
      <c r="R191" s="1">
        <v>8</v>
      </c>
      <c r="S191" s="1" t="s">
        <v>35</v>
      </c>
      <c r="T191" s="1" t="s">
        <v>36</v>
      </c>
      <c r="U191" s="1" t="s">
        <v>673</v>
      </c>
      <c r="V191" s="12"/>
    </row>
    <row r="192" spans="2:22" ht="25.5">
      <c r="B192" s="1">
        <v>178</v>
      </c>
      <c r="C192" s="1" t="str">
        <f t="shared" si="2"/>
        <v>HACT/2C.12-DVN/178/2024</v>
      </c>
      <c r="D192" s="7" t="s">
        <v>310</v>
      </c>
      <c r="E192" s="2" t="s">
        <v>33</v>
      </c>
      <c r="F192" s="2" t="s">
        <v>492</v>
      </c>
      <c r="G192" s="9">
        <v>45467</v>
      </c>
      <c r="H192" s="9">
        <v>45492</v>
      </c>
      <c r="I192" s="16">
        <v>8</v>
      </c>
      <c r="J192" s="17"/>
      <c r="K192" s="1" t="s">
        <v>34</v>
      </c>
      <c r="L192" s="1" t="s">
        <v>34</v>
      </c>
      <c r="M192" s="1"/>
      <c r="N192" s="1" t="s">
        <v>34</v>
      </c>
      <c r="O192" s="1" t="s">
        <v>34</v>
      </c>
      <c r="P192" s="1"/>
      <c r="Q192" s="1">
        <v>2</v>
      </c>
      <c r="R192" s="1">
        <v>8</v>
      </c>
      <c r="S192" s="1" t="s">
        <v>35</v>
      </c>
      <c r="T192" s="1" t="s">
        <v>36</v>
      </c>
      <c r="U192" s="1" t="s">
        <v>674</v>
      </c>
      <c r="V192" s="12"/>
    </row>
    <row r="193" spans="2:22" ht="25.5">
      <c r="B193" s="1">
        <v>179</v>
      </c>
      <c r="C193" s="1" t="str">
        <f t="shared" si="2"/>
        <v>HACT/2C.12-DVN/179/2024</v>
      </c>
      <c r="D193" s="7" t="s">
        <v>311</v>
      </c>
      <c r="E193" s="2" t="s">
        <v>33</v>
      </c>
      <c r="F193" s="2" t="s">
        <v>493</v>
      </c>
      <c r="G193" s="9">
        <v>45467</v>
      </c>
      <c r="H193" s="9">
        <v>45481</v>
      </c>
      <c r="I193" s="16">
        <v>6</v>
      </c>
      <c r="J193" s="17"/>
      <c r="K193" s="1" t="s">
        <v>34</v>
      </c>
      <c r="L193" s="1" t="s">
        <v>34</v>
      </c>
      <c r="M193" s="1"/>
      <c r="N193" s="1" t="s">
        <v>34</v>
      </c>
      <c r="O193" s="1" t="s">
        <v>34</v>
      </c>
      <c r="P193" s="1"/>
      <c r="Q193" s="1">
        <v>2</v>
      </c>
      <c r="R193" s="1">
        <v>8</v>
      </c>
      <c r="S193" s="1" t="s">
        <v>35</v>
      </c>
      <c r="T193" s="1" t="s">
        <v>36</v>
      </c>
      <c r="U193" s="1" t="s">
        <v>675</v>
      </c>
      <c r="V193" s="12"/>
    </row>
    <row r="194" spans="2:22" ht="25.5">
      <c r="B194" s="1">
        <v>180</v>
      </c>
      <c r="C194" s="1" t="str">
        <f t="shared" si="2"/>
        <v>HACT/2C.12-DVN/180/2024</v>
      </c>
      <c r="D194" s="7" t="s">
        <v>312</v>
      </c>
      <c r="E194" s="2" t="s">
        <v>33</v>
      </c>
      <c r="F194" s="2" t="s">
        <v>494</v>
      </c>
      <c r="G194" s="9">
        <v>45468</v>
      </c>
      <c r="H194" s="9">
        <v>45482</v>
      </c>
      <c r="I194" s="16">
        <v>8</v>
      </c>
      <c r="J194" s="17"/>
      <c r="K194" s="1" t="s">
        <v>34</v>
      </c>
      <c r="L194" s="1" t="s">
        <v>34</v>
      </c>
      <c r="M194" s="1"/>
      <c r="N194" s="1" t="s">
        <v>34</v>
      </c>
      <c r="O194" s="1" t="s">
        <v>34</v>
      </c>
      <c r="P194" s="1"/>
      <c r="Q194" s="1">
        <v>2</v>
      </c>
      <c r="R194" s="1">
        <v>8</v>
      </c>
      <c r="S194" s="1" t="s">
        <v>35</v>
      </c>
      <c r="T194" s="1" t="s">
        <v>36</v>
      </c>
      <c r="U194" s="1" t="s">
        <v>676</v>
      </c>
      <c r="V194" s="12"/>
    </row>
    <row r="195" spans="2:22" ht="25.5">
      <c r="B195" s="1">
        <v>181</v>
      </c>
      <c r="C195" s="1" t="str">
        <f t="shared" si="2"/>
        <v>HACT/2C.12-DVN/181/2024</v>
      </c>
      <c r="D195" s="7" t="s">
        <v>313</v>
      </c>
      <c r="E195" s="2" t="s">
        <v>33</v>
      </c>
      <c r="F195" s="2" t="s">
        <v>495</v>
      </c>
      <c r="G195" s="9">
        <v>45468</v>
      </c>
      <c r="H195" s="9">
        <v>45481</v>
      </c>
      <c r="I195" s="16">
        <v>6</v>
      </c>
      <c r="J195" s="17"/>
      <c r="K195" s="1" t="s">
        <v>34</v>
      </c>
      <c r="L195" s="1" t="s">
        <v>34</v>
      </c>
      <c r="M195" s="1"/>
      <c r="N195" s="1" t="s">
        <v>34</v>
      </c>
      <c r="O195" s="1" t="s">
        <v>34</v>
      </c>
      <c r="P195" s="1"/>
      <c r="Q195" s="1">
        <v>2</v>
      </c>
      <c r="R195" s="1">
        <v>8</v>
      </c>
      <c r="S195" s="1" t="s">
        <v>35</v>
      </c>
      <c r="T195" s="1" t="s">
        <v>36</v>
      </c>
      <c r="U195" s="1" t="s">
        <v>677</v>
      </c>
      <c r="V195" s="12"/>
    </row>
    <row r="196" spans="2:22" ht="25.5">
      <c r="B196" s="1">
        <v>182</v>
      </c>
      <c r="C196" s="1" t="str">
        <f t="shared" si="2"/>
        <v>HACT/2C.12-DVN/182/2024</v>
      </c>
      <c r="D196" s="7" t="s">
        <v>314</v>
      </c>
      <c r="E196" s="2" t="s">
        <v>33</v>
      </c>
      <c r="F196" s="2" t="s">
        <v>496</v>
      </c>
      <c r="G196" s="9">
        <v>45469</v>
      </c>
      <c r="H196" s="9">
        <v>45492</v>
      </c>
      <c r="I196" s="16">
        <v>4</v>
      </c>
      <c r="J196" s="17"/>
      <c r="K196" s="1" t="s">
        <v>34</v>
      </c>
      <c r="L196" s="1" t="s">
        <v>34</v>
      </c>
      <c r="M196" s="1"/>
      <c r="N196" s="1" t="s">
        <v>34</v>
      </c>
      <c r="O196" s="1" t="s">
        <v>34</v>
      </c>
      <c r="P196" s="1"/>
      <c r="Q196" s="1">
        <v>2</v>
      </c>
      <c r="R196" s="1">
        <v>8</v>
      </c>
      <c r="S196" s="1" t="s">
        <v>35</v>
      </c>
      <c r="T196" s="1" t="s">
        <v>36</v>
      </c>
      <c r="U196" s="1" t="s">
        <v>678</v>
      </c>
      <c r="V196" s="12"/>
    </row>
    <row r="197" spans="2:22" ht="25.5">
      <c r="B197" s="1">
        <v>183</v>
      </c>
      <c r="C197" s="1" t="str">
        <f t="shared" si="2"/>
        <v>HACT/2C.12-DVN/183/2024</v>
      </c>
      <c r="D197" s="7" t="s">
        <v>315</v>
      </c>
      <c r="E197" s="2" t="s">
        <v>33</v>
      </c>
      <c r="F197" s="2" t="s">
        <v>497</v>
      </c>
      <c r="G197" s="9">
        <v>45469</v>
      </c>
      <c r="H197" s="9">
        <v>45488</v>
      </c>
      <c r="I197" s="16">
        <v>4</v>
      </c>
      <c r="J197" s="17"/>
      <c r="K197" s="1" t="s">
        <v>34</v>
      </c>
      <c r="L197" s="1" t="s">
        <v>34</v>
      </c>
      <c r="M197" s="1"/>
      <c r="N197" s="1" t="s">
        <v>34</v>
      </c>
      <c r="O197" s="1" t="s">
        <v>34</v>
      </c>
      <c r="P197" s="1"/>
      <c r="Q197" s="1">
        <v>2</v>
      </c>
      <c r="R197" s="1">
        <v>8</v>
      </c>
      <c r="S197" s="1" t="s">
        <v>35</v>
      </c>
      <c r="T197" s="1" t="s">
        <v>36</v>
      </c>
      <c r="U197" s="1" t="s">
        <v>679</v>
      </c>
      <c r="V197" s="12"/>
    </row>
    <row r="198" spans="2:22" ht="25.5">
      <c r="B198" s="1">
        <v>184</v>
      </c>
      <c r="C198" s="1" t="str">
        <f t="shared" si="2"/>
        <v>HACT/2C.12-DVN/184/2024</v>
      </c>
      <c r="D198" s="7" t="s">
        <v>316</v>
      </c>
      <c r="E198" s="2" t="s">
        <v>33</v>
      </c>
      <c r="F198" s="2" t="s">
        <v>498</v>
      </c>
      <c r="G198" s="9">
        <v>45471</v>
      </c>
      <c r="H198" s="9">
        <v>45495</v>
      </c>
      <c r="I198" s="16">
        <v>6</v>
      </c>
      <c r="J198" s="17"/>
      <c r="K198" s="1" t="s">
        <v>34</v>
      </c>
      <c r="L198" s="1" t="s">
        <v>34</v>
      </c>
      <c r="M198" s="1"/>
      <c r="N198" s="1" t="s">
        <v>34</v>
      </c>
      <c r="O198" s="1" t="s">
        <v>34</v>
      </c>
      <c r="P198" s="1"/>
      <c r="Q198" s="1">
        <v>2</v>
      </c>
      <c r="R198" s="1">
        <v>8</v>
      </c>
      <c r="S198" s="1" t="s">
        <v>35</v>
      </c>
      <c r="T198" s="1" t="s">
        <v>36</v>
      </c>
      <c r="U198" s="1" t="s">
        <v>680</v>
      </c>
      <c r="V198" s="12"/>
    </row>
    <row r="199" spans="2:22" ht="25.5">
      <c r="B199" s="1">
        <v>185</v>
      </c>
      <c r="C199" s="1" t="str">
        <f t="shared" si="2"/>
        <v>HACT/2C.12-DVN/185/2024</v>
      </c>
      <c r="D199" s="7" t="s">
        <v>317</v>
      </c>
      <c r="E199" s="2" t="s">
        <v>33</v>
      </c>
      <c r="F199" s="2" t="s">
        <v>499</v>
      </c>
      <c r="G199" s="9">
        <v>45471</v>
      </c>
      <c r="H199" s="9">
        <v>45495</v>
      </c>
      <c r="I199" s="16">
        <v>6</v>
      </c>
      <c r="J199" s="17"/>
      <c r="K199" s="1" t="s">
        <v>34</v>
      </c>
      <c r="L199" s="1" t="s">
        <v>34</v>
      </c>
      <c r="M199" s="1"/>
      <c r="N199" s="1" t="s">
        <v>34</v>
      </c>
      <c r="O199" s="1" t="s">
        <v>34</v>
      </c>
      <c r="P199" s="1"/>
      <c r="Q199" s="1">
        <v>2</v>
      </c>
      <c r="R199" s="1">
        <v>8</v>
      </c>
      <c r="S199" s="1" t="s">
        <v>35</v>
      </c>
      <c r="T199" s="1" t="s">
        <v>36</v>
      </c>
      <c r="U199" s="1" t="s">
        <v>681</v>
      </c>
      <c r="V199" s="12"/>
    </row>
    <row r="200" spans="2:22" ht="25.5">
      <c r="B200" s="1">
        <v>186</v>
      </c>
      <c r="C200" s="1" t="str">
        <f t="shared" si="2"/>
        <v>HACT/2C.12-DVN/186/2024</v>
      </c>
      <c r="D200" s="7" t="s">
        <v>318</v>
      </c>
      <c r="E200" s="2" t="s">
        <v>33</v>
      </c>
      <c r="F200" s="2" t="s">
        <v>500</v>
      </c>
      <c r="G200" s="9">
        <v>45467</v>
      </c>
      <c r="H200" s="9">
        <v>45481</v>
      </c>
      <c r="I200" s="16">
        <v>8</v>
      </c>
      <c r="J200" s="17"/>
      <c r="K200" s="1" t="s">
        <v>34</v>
      </c>
      <c r="L200" s="1" t="s">
        <v>34</v>
      </c>
      <c r="M200" s="1"/>
      <c r="N200" s="1" t="s">
        <v>34</v>
      </c>
      <c r="O200" s="1" t="s">
        <v>34</v>
      </c>
      <c r="P200" s="1"/>
      <c r="Q200" s="1">
        <v>2</v>
      </c>
      <c r="R200" s="1">
        <v>8</v>
      </c>
      <c r="S200" s="1" t="s">
        <v>35</v>
      </c>
      <c r="T200" s="1" t="s">
        <v>36</v>
      </c>
      <c r="U200" s="1" t="s">
        <v>682</v>
      </c>
      <c r="V200" s="12"/>
    </row>
    <row r="201" spans="2:22" ht="25.5">
      <c r="B201" s="1">
        <v>187</v>
      </c>
      <c r="C201" s="1" t="str">
        <f t="shared" si="2"/>
        <v>HACT/2C.12-DVN/187/2024</v>
      </c>
      <c r="D201" s="7" t="s">
        <v>319</v>
      </c>
      <c r="E201" s="2" t="s">
        <v>33</v>
      </c>
      <c r="F201" s="2" t="s">
        <v>501</v>
      </c>
      <c r="G201" s="9">
        <v>45468</v>
      </c>
      <c r="H201" s="9">
        <v>45476</v>
      </c>
      <c r="I201" s="16">
        <v>6</v>
      </c>
      <c r="J201" s="17"/>
      <c r="K201" s="1" t="s">
        <v>34</v>
      </c>
      <c r="L201" s="1" t="s">
        <v>34</v>
      </c>
      <c r="M201" s="1"/>
      <c r="N201" s="1" t="s">
        <v>34</v>
      </c>
      <c r="O201" s="1" t="s">
        <v>34</v>
      </c>
      <c r="P201" s="1"/>
      <c r="Q201" s="1">
        <v>2</v>
      </c>
      <c r="R201" s="1">
        <v>8</v>
      </c>
      <c r="S201" s="1" t="s">
        <v>35</v>
      </c>
      <c r="T201" s="1" t="s">
        <v>36</v>
      </c>
      <c r="U201" s="1" t="s">
        <v>683</v>
      </c>
      <c r="V201" s="12"/>
    </row>
    <row r="202" spans="2:22" ht="25.5">
      <c r="B202" s="1">
        <v>188</v>
      </c>
      <c r="C202" s="1" t="str">
        <f t="shared" si="2"/>
        <v>HACT/2C.12-DVN/188/2024</v>
      </c>
      <c r="D202" s="7" t="s">
        <v>320</v>
      </c>
      <c r="E202" s="2" t="s">
        <v>33</v>
      </c>
      <c r="F202" s="2" t="s">
        <v>502</v>
      </c>
      <c r="G202" s="9">
        <v>45468</v>
      </c>
      <c r="H202" s="9">
        <v>45481</v>
      </c>
      <c r="I202" s="16">
        <v>4</v>
      </c>
      <c r="J202" s="17"/>
      <c r="K202" s="1" t="s">
        <v>34</v>
      </c>
      <c r="L202" s="1" t="s">
        <v>34</v>
      </c>
      <c r="M202" s="1"/>
      <c r="N202" s="1" t="s">
        <v>34</v>
      </c>
      <c r="O202" s="1" t="s">
        <v>34</v>
      </c>
      <c r="P202" s="1"/>
      <c r="Q202" s="1">
        <v>2</v>
      </c>
      <c r="R202" s="1">
        <v>8</v>
      </c>
      <c r="S202" s="1" t="s">
        <v>35</v>
      </c>
      <c r="T202" s="1" t="s">
        <v>36</v>
      </c>
      <c r="U202" s="1" t="s">
        <v>684</v>
      </c>
      <c r="V202" s="12"/>
    </row>
    <row r="203" spans="2:22" ht="25.5">
      <c r="B203" s="1">
        <v>189</v>
      </c>
      <c r="C203" s="1" t="str">
        <f t="shared" si="2"/>
        <v>HACT/2C.12-DVN/189/2024</v>
      </c>
      <c r="D203" s="7" t="s">
        <v>321</v>
      </c>
      <c r="E203" s="2" t="s">
        <v>33</v>
      </c>
      <c r="F203" s="2" t="s">
        <v>503</v>
      </c>
      <c r="G203" s="9">
        <v>45469</v>
      </c>
      <c r="H203" s="9">
        <v>45483</v>
      </c>
      <c r="I203" s="16">
        <v>8</v>
      </c>
      <c r="J203" s="17"/>
      <c r="K203" s="1" t="s">
        <v>34</v>
      </c>
      <c r="L203" s="1" t="s">
        <v>34</v>
      </c>
      <c r="M203" s="1"/>
      <c r="N203" s="1" t="s">
        <v>34</v>
      </c>
      <c r="O203" s="1" t="s">
        <v>34</v>
      </c>
      <c r="P203" s="1"/>
      <c r="Q203" s="1">
        <v>2</v>
      </c>
      <c r="R203" s="1">
        <v>8</v>
      </c>
      <c r="S203" s="1" t="s">
        <v>35</v>
      </c>
      <c r="T203" s="1" t="s">
        <v>36</v>
      </c>
      <c r="U203" s="1" t="s">
        <v>685</v>
      </c>
      <c r="V203" s="12"/>
    </row>
    <row r="204" spans="2:22" ht="25.5">
      <c r="B204" s="1">
        <v>190</v>
      </c>
      <c r="C204" s="1" t="str">
        <f t="shared" si="2"/>
        <v>HACT/2C.12-DVN/190/2024</v>
      </c>
      <c r="D204" s="7" t="s">
        <v>322</v>
      </c>
      <c r="E204" s="2" t="s">
        <v>33</v>
      </c>
      <c r="F204" s="2" t="s">
        <v>504</v>
      </c>
      <c r="G204" s="9">
        <v>45469</v>
      </c>
      <c r="H204" s="9">
        <v>45496</v>
      </c>
      <c r="I204" s="16">
        <v>6</v>
      </c>
      <c r="J204" s="17"/>
      <c r="K204" s="1" t="s">
        <v>34</v>
      </c>
      <c r="L204" s="1" t="s">
        <v>34</v>
      </c>
      <c r="M204" s="1"/>
      <c r="N204" s="1" t="s">
        <v>34</v>
      </c>
      <c r="O204" s="1" t="s">
        <v>34</v>
      </c>
      <c r="P204" s="1"/>
      <c r="Q204" s="1">
        <v>2</v>
      </c>
      <c r="R204" s="1">
        <v>8</v>
      </c>
      <c r="S204" s="1" t="s">
        <v>35</v>
      </c>
      <c r="T204" s="1" t="s">
        <v>36</v>
      </c>
      <c r="U204" s="1" t="s">
        <v>686</v>
      </c>
      <c r="V204" s="12"/>
    </row>
    <row r="205" spans="2:22" ht="25.5">
      <c r="B205" s="1">
        <v>191</v>
      </c>
      <c r="C205" s="1" t="str">
        <f t="shared" si="2"/>
        <v>HACT/2C.12-DVN/191/2024</v>
      </c>
      <c r="D205" s="7" t="s">
        <v>323</v>
      </c>
      <c r="E205" s="2" t="s">
        <v>33</v>
      </c>
      <c r="F205" s="2" t="s">
        <v>505</v>
      </c>
      <c r="G205" s="9">
        <v>45471</v>
      </c>
      <c r="H205" s="9">
        <v>45499</v>
      </c>
      <c r="I205" s="16">
        <v>5</v>
      </c>
      <c r="J205" s="17"/>
      <c r="K205" s="1" t="s">
        <v>34</v>
      </c>
      <c r="L205" s="1" t="s">
        <v>34</v>
      </c>
      <c r="M205" s="1"/>
      <c r="N205" s="1" t="s">
        <v>34</v>
      </c>
      <c r="O205" s="1" t="s">
        <v>34</v>
      </c>
      <c r="P205" s="1"/>
      <c r="Q205" s="1">
        <v>2</v>
      </c>
      <c r="R205" s="1">
        <v>8</v>
      </c>
      <c r="S205" s="1" t="s">
        <v>35</v>
      </c>
      <c r="T205" s="1" t="s">
        <v>36</v>
      </c>
      <c r="U205" s="1" t="s">
        <v>687</v>
      </c>
      <c r="V205" s="12"/>
    </row>
    <row r="206" spans="2:22" ht="25.5">
      <c r="B206" s="1">
        <v>192</v>
      </c>
      <c r="C206" s="1" t="str">
        <f t="shared" si="2"/>
        <v>HACT/2C.12-DVN/192/2024</v>
      </c>
      <c r="D206" s="7" t="s">
        <v>324</v>
      </c>
      <c r="E206" s="2" t="s">
        <v>33</v>
      </c>
      <c r="F206" s="2" t="s">
        <v>506</v>
      </c>
      <c r="G206" s="9">
        <v>45471</v>
      </c>
      <c r="H206" s="9">
        <v>45489</v>
      </c>
      <c r="I206" s="16">
        <v>6</v>
      </c>
      <c r="J206" s="17"/>
      <c r="K206" s="1" t="s">
        <v>34</v>
      </c>
      <c r="L206" s="1" t="s">
        <v>34</v>
      </c>
      <c r="M206" s="1"/>
      <c r="N206" s="1" t="s">
        <v>34</v>
      </c>
      <c r="O206" s="1" t="s">
        <v>34</v>
      </c>
      <c r="P206" s="1"/>
      <c r="Q206" s="1">
        <v>2</v>
      </c>
      <c r="R206" s="1">
        <v>8</v>
      </c>
      <c r="S206" s="1" t="s">
        <v>35</v>
      </c>
      <c r="T206" s="1" t="s">
        <v>36</v>
      </c>
      <c r="U206" s="1" t="s">
        <v>688</v>
      </c>
      <c r="V206" s="12"/>
    </row>
    <row r="207" spans="2:22" ht="25.5">
      <c r="B207" s="1">
        <v>193</v>
      </c>
      <c r="C207" s="1" t="str">
        <f t="shared" si="2"/>
        <v>HACT/2C.12-DVN/193/2024</v>
      </c>
      <c r="D207" s="7" t="s">
        <v>325</v>
      </c>
      <c r="E207" s="2" t="s">
        <v>33</v>
      </c>
      <c r="F207" s="2" t="s">
        <v>507</v>
      </c>
      <c r="G207" s="9">
        <v>45474</v>
      </c>
      <c r="H207" s="9">
        <v>45519</v>
      </c>
      <c r="I207" s="16">
        <v>6</v>
      </c>
      <c r="J207" s="17"/>
      <c r="K207" s="1" t="s">
        <v>34</v>
      </c>
      <c r="L207" s="1" t="s">
        <v>34</v>
      </c>
      <c r="M207" s="1"/>
      <c r="N207" s="1" t="s">
        <v>34</v>
      </c>
      <c r="O207" s="1" t="s">
        <v>34</v>
      </c>
      <c r="P207" s="1"/>
      <c r="Q207" s="1">
        <v>2</v>
      </c>
      <c r="R207" s="1">
        <v>8</v>
      </c>
      <c r="S207" s="1" t="s">
        <v>35</v>
      </c>
      <c r="T207" s="1" t="s">
        <v>36</v>
      </c>
      <c r="U207" s="1" t="s">
        <v>689</v>
      </c>
      <c r="V207" s="12"/>
    </row>
    <row r="208" spans="2:22" ht="25.5">
      <c r="B208" s="1">
        <v>194</v>
      </c>
      <c r="C208" s="1" t="str">
        <f t="shared" si="2"/>
        <v>HACT/2C.12-DVN/194/2024</v>
      </c>
      <c r="D208" s="7" t="s">
        <v>326</v>
      </c>
      <c r="E208" s="2" t="s">
        <v>33</v>
      </c>
      <c r="F208" s="2" t="s">
        <v>508</v>
      </c>
      <c r="G208" s="9">
        <v>45474</v>
      </c>
      <c r="H208" s="9">
        <v>45519</v>
      </c>
      <c r="I208" s="16">
        <v>6</v>
      </c>
      <c r="J208" s="17"/>
      <c r="K208" s="1" t="s">
        <v>34</v>
      </c>
      <c r="L208" s="1" t="s">
        <v>34</v>
      </c>
      <c r="M208" s="1"/>
      <c r="N208" s="1" t="s">
        <v>34</v>
      </c>
      <c r="O208" s="1" t="s">
        <v>34</v>
      </c>
      <c r="P208" s="1"/>
      <c r="Q208" s="1">
        <v>2</v>
      </c>
      <c r="R208" s="1">
        <v>8</v>
      </c>
      <c r="S208" s="1" t="s">
        <v>35</v>
      </c>
      <c r="T208" s="1" t="s">
        <v>36</v>
      </c>
      <c r="U208" s="1" t="s">
        <v>690</v>
      </c>
      <c r="V208" s="12"/>
    </row>
    <row r="209" spans="2:22" ht="25.5">
      <c r="B209" s="1">
        <v>195</v>
      </c>
      <c r="C209" s="1" t="str">
        <f t="shared" si="2"/>
        <v>HACT/2C.12-DVN/195/2024</v>
      </c>
      <c r="D209" s="7" t="s">
        <v>327</v>
      </c>
      <c r="E209" s="2" t="s">
        <v>33</v>
      </c>
      <c r="F209" s="2" t="s">
        <v>509</v>
      </c>
      <c r="G209" s="9">
        <v>45474</v>
      </c>
      <c r="H209" s="9">
        <v>45519</v>
      </c>
      <c r="I209" s="16">
        <v>8</v>
      </c>
      <c r="J209" s="17"/>
      <c r="K209" s="1" t="s">
        <v>34</v>
      </c>
      <c r="L209" s="1" t="s">
        <v>34</v>
      </c>
      <c r="M209" s="1"/>
      <c r="N209" s="1" t="s">
        <v>34</v>
      </c>
      <c r="O209" s="1" t="s">
        <v>34</v>
      </c>
      <c r="P209" s="1"/>
      <c r="Q209" s="1">
        <v>2</v>
      </c>
      <c r="R209" s="1">
        <v>8</v>
      </c>
      <c r="S209" s="1" t="s">
        <v>35</v>
      </c>
      <c r="T209" s="1" t="s">
        <v>36</v>
      </c>
      <c r="U209" s="1" t="s">
        <v>691</v>
      </c>
      <c r="V209" s="12"/>
    </row>
    <row r="210" spans="2:22" ht="25.5">
      <c r="B210" s="1">
        <v>196</v>
      </c>
      <c r="C210" s="1" t="str">
        <f t="shared" ref="C210:C273" si="3">CONCATENATE("HACT/2C.12-DVN/",D210,"/2024")</f>
        <v>HACT/2C.12-DVN/196/2024</v>
      </c>
      <c r="D210" s="7" t="s">
        <v>328</v>
      </c>
      <c r="E210" s="2" t="s">
        <v>33</v>
      </c>
      <c r="F210" s="2" t="s">
        <v>510</v>
      </c>
      <c r="G210" s="9">
        <v>45476</v>
      </c>
      <c r="H210" s="9">
        <v>45488</v>
      </c>
      <c r="I210" s="16">
        <v>8</v>
      </c>
      <c r="J210" s="17"/>
      <c r="K210" s="1" t="s">
        <v>34</v>
      </c>
      <c r="L210" s="1" t="s">
        <v>34</v>
      </c>
      <c r="M210" s="1"/>
      <c r="N210" s="1" t="s">
        <v>34</v>
      </c>
      <c r="O210" s="1" t="s">
        <v>34</v>
      </c>
      <c r="P210" s="1"/>
      <c r="Q210" s="1">
        <v>2</v>
      </c>
      <c r="R210" s="1">
        <v>8</v>
      </c>
      <c r="S210" s="1" t="s">
        <v>35</v>
      </c>
      <c r="T210" s="1" t="s">
        <v>36</v>
      </c>
      <c r="U210" s="1" t="s">
        <v>692</v>
      </c>
      <c r="V210" s="12"/>
    </row>
    <row r="211" spans="2:22" ht="25.5">
      <c r="B211" s="1">
        <v>197</v>
      </c>
      <c r="C211" s="1" t="str">
        <f t="shared" si="3"/>
        <v>HACT/2C.12-DVN/197/2024</v>
      </c>
      <c r="D211" s="7" t="s">
        <v>329</v>
      </c>
      <c r="E211" s="2" t="s">
        <v>33</v>
      </c>
      <c r="F211" s="2" t="s">
        <v>511</v>
      </c>
      <c r="G211" s="9">
        <v>45476</v>
      </c>
      <c r="H211" s="9">
        <v>45496</v>
      </c>
      <c r="I211" s="16">
        <v>4</v>
      </c>
      <c r="J211" s="17"/>
      <c r="K211" s="1" t="s">
        <v>34</v>
      </c>
      <c r="L211" s="1" t="s">
        <v>34</v>
      </c>
      <c r="M211" s="1"/>
      <c r="N211" s="1" t="s">
        <v>34</v>
      </c>
      <c r="O211" s="1" t="s">
        <v>34</v>
      </c>
      <c r="P211" s="1"/>
      <c r="Q211" s="1">
        <v>2</v>
      </c>
      <c r="R211" s="1">
        <v>8</v>
      </c>
      <c r="S211" s="1" t="s">
        <v>35</v>
      </c>
      <c r="T211" s="1" t="s">
        <v>36</v>
      </c>
      <c r="U211" s="1" t="s">
        <v>693</v>
      </c>
      <c r="V211" s="12"/>
    </row>
    <row r="212" spans="2:22" ht="25.5">
      <c r="B212" s="1">
        <v>198</v>
      </c>
      <c r="C212" s="1" t="str">
        <f t="shared" si="3"/>
        <v>HACT/2C.12-DVN/198/2024</v>
      </c>
      <c r="D212" s="7" t="s">
        <v>330</v>
      </c>
      <c r="E212" s="2" t="s">
        <v>33</v>
      </c>
      <c r="F212" s="2" t="s">
        <v>512</v>
      </c>
      <c r="G212" s="9">
        <v>45476</v>
      </c>
      <c r="H212" s="9">
        <v>45499</v>
      </c>
      <c r="I212" s="16">
        <v>6</v>
      </c>
      <c r="J212" s="17"/>
      <c r="K212" s="1" t="s">
        <v>34</v>
      </c>
      <c r="L212" s="1" t="s">
        <v>34</v>
      </c>
      <c r="M212" s="1"/>
      <c r="N212" s="1" t="s">
        <v>34</v>
      </c>
      <c r="O212" s="1" t="s">
        <v>34</v>
      </c>
      <c r="P212" s="1"/>
      <c r="Q212" s="1">
        <v>2</v>
      </c>
      <c r="R212" s="1">
        <v>8</v>
      </c>
      <c r="S212" s="1" t="s">
        <v>35</v>
      </c>
      <c r="T212" s="1" t="s">
        <v>36</v>
      </c>
      <c r="U212" s="1" t="s">
        <v>694</v>
      </c>
      <c r="V212" s="12"/>
    </row>
    <row r="213" spans="2:22" ht="25.5">
      <c r="B213" s="1">
        <v>199</v>
      </c>
      <c r="C213" s="1" t="str">
        <f t="shared" si="3"/>
        <v>HACT/2C.12-DVN/199/2024</v>
      </c>
      <c r="D213" s="7" t="s">
        <v>331</v>
      </c>
      <c r="E213" s="2" t="s">
        <v>33</v>
      </c>
      <c r="F213" s="2" t="s">
        <v>513</v>
      </c>
      <c r="G213" s="9">
        <v>45476</v>
      </c>
      <c r="H213" s="9">
        <v>45516</v>
      </c>
      <c r="I213" s="16">
        <v>6</v>
      </c>
      <c r="J213" s="17"/>
      <c r="K213" s="1" t="s">
        <v>34</v>
      </c>
      <c r="L213" s="1" t="s">
        <v>34</v>
      </c>
      <c r="M213" s="1"/>
      <c r="N213" s="1" t="s">
        <v>34</v>
      </c>
      <c r="O213" s="1" t="s">
        <v>34</v>
      </c>
      <c r="P213" s="1"/>
      <c r="Q213" s="1">
        <v>2</v>
      </c>
      <c r="R213" s="1">
        <v>8</v>
      </c>
      <c r="S213" s="1" t="s">
        <v>35</v>
      </c>
      <c r="T213" s="1" t="s">
        <v>36</v>
      </c>
      <c r="U213" s="1" t="s">
        <v>695</v>
      </c>
      <c r="V213" s="12"/>
    </row>
    <row r="214" spans="2:22" ht="25.5">
      <c r="B214" s="1">
        <v>200</v>
      </c>
      <c r="C214" s="1" t="str">
        <f t="shared" si="3"/>
        <v>HACT/2C.12-DVN/200/2024</v>
      </c>
      <c r="D214" s="7" t="s">
        <v>332</v>
      </c>
      <c r="E214" s="2" t="s">
        <v>33</v>
      </c>
      <c r="F214" s="2" t="s">
        <v>514</v>
      </c>
      <c r="G214" s="9">
        <v>45477</v>
      </c>
      <c r="H214" s="9">
        <v>45519</v>
      </c>
      <c r="I214" s="16">
        <v>8</v>
      </c>
      <c r="J214" s="17"/>
      <c r="K214" s="1" t="s">
        <v>34</v>
      </c>
      <c r="L214" s="1" t="s">
        <v>34</v>
      </c>
      <c r="M214" s="1"/>
      <c r="N214" s="1" t="s">
        <v>34</v>
      </c>
      <c r="O214" s="1" t="s">
        <v>34</v>
      </c>
      <c r="P214" s="1"/>
      <c r="Q214" s="1">
        <v>2</v>
      </c>
      <c r="R214" s="1">
        <v>8</v>
      </c>
      <c r="S214" s="1" t="s">
        <v>35</v>
      </c>
      <c r="T214" s="1" t="s">
        <v>36</v>
      </c>
      <c r="U214" s="1" t="s">
        <v>696</v>
      </c>
      <c r="V214" s="12"/>
    </row>
    <row r="215" spans="2:22" ht="25.5">
      <c r="B215" s="1">
        <v>201</v>
      </c>
      <c r="C215" s="1" t="str">
        <f t="shared" si="3"/>
        <v>HACT/2C.12-DVN/201/2024</v>
      </c>
      <c r="D215" s="7" t="s">
        <v>333</v>
      </c>
      <c r="E215" s="2" t="s">
        <v>33</v>
      </c>
      <c r="F215" s="2" t="s">
        <v>515</v>
      </c>
      <c r="G215" s="9">
        <v>45478</v>
      </c>
      <c r="H215" s="9">
        <v>45519</v>
      </c>
      <c r="I215" s="16">
        <v>6</v>
      </c>
      <c r="J215" s="17"/>
      <c r="K215" s="1" t="s">
        <v>34</v>
      </c>
      <c r="L215" s="1" t="s">
        <v>34</v>
      </c>
      <c r="M215" s="1"/>
      <c r="N215" s="1" t="s">
        <v>34</v>
      </c>
      <c r="O215" s="1" t="s">
        <v>34</v>
      </c>
      <c r="P215" s="1"/>
      <c r="Q215" s="1">
        <v>2</v>
      </c>
      <c r="R215" s="1">
        <v>8</v>
      </c>
      <c r="S215" s="1" t="s">
        <v>35</v>
      </c>
      <c r="T215" s="1" t="s">
        <v>36</v>
      </c>
      <c r="U215" s="1" t="s">
        <v>697</v>
      </c>
      <c r="V215" s="12"/>
    </row>
    <row r="216" spans="2:22" ht="25.5">
      <c r="B216" s="1">
        <v>202</v>
      </c>
      <c r="C216" s="1" t="str">
        <f t="shared" si="3"/>
        <v>HACT/2C.12-DVN/202/2024</v>
      </c>
      <c r="D216" s="7" t="s">
        <v>334</v>
      </c>
      <c r="E216" s="2" t="s">
        <v>33</v>
      </c>
      <c r="F216" s="2" t="s">
        <v>516</v>
      </c>
      <c r="G216" s="9">
        <v>45482</v>
      </c>
      <c r="H216" s="9">
        <v>45488</v>
      </c>
      <c r="I216" s="16">
        <v>6</v>
      </c>
      <c r="J216" s="17"/>
      <c r="K216" s="1" t="s">
        <v>34</v>
      </c>
      <c r="L216" s="1" t="s">
        <v>34</v>
      </c>
      <c r="M216" s="1"/>
      <c r="N216" s="1" t="s">
        <v>34</v>
      </c>
      <c r="O216" s="1" t="s">
        <v>34</v>
      </c>
      <c r="P216" s="1"/>
      <c r="Q216" s="1">
        <v>2</v>
      </c>
      <c r="R216" s="1">
        <v>8</v>
      </c>
      <c r="S216" s="1" t="s">
        <v>35</v>
      </c>
      <c r="T216" s="1" t="s">
        <v>36</v>
      </c>
      <c r="U216" s="1" t="s">
        <v>698</v>
      </c>
      <c r="V216" s="12"/>
    </row>
    <row r="217" spans="2:22" ht="25.5">
      <c r="B217" s="1">
        <v>203</v>
      </c>
      <c r="C217" s="1" t="str">
        <f t="shared" si="3"/>
        <v>HACT/2C.12-DVN/203/2024</v>
      </c>
      <c r="D217" s="7" t="s">
        <v>335</v>
      </c>
      <c r="E217" s="2" t="s">
        <v>33</v>
      </c>
      <c r="F217" s="2" t="s">
        <v>517</v>
      </c>
      <c r="G217" s="9">
        <v>45484</v>
      </c>
      <c r="H217" s="9">
        <v>45484</v>
      </c>
      <c r="I217" s="16">
        <v>6</v>
      </c>
      <c r="J217" s="17"/>
      <c r="K217" s="1" t="s">
        <v>34</v>
      </c>
      <c r="L217" s="1" t="s">
        <v>34</v>
      </c>
      <c r="M217" s="1"/>
      <c r="N217" s="1" t="s">
        <v>34</v>
      </c>
      <c r="O217" s="1" t="s">
        <v>34</v>
      </c>
      <c r="P217" s="1"/>
      <c r="Q217" s="1">
        <v>2</v>
      </c>
      <c r="R217" s="1">
        <v>8</v>
      </c>
      <c r="S217" s="1" t="s">
        <v>35</v>
      </c>
      <c r="T217" s="1" t="s">
        <v>36</v>
      </c>
      <c r="U217" s="1" t="s">
        <v>699</v>
      </c>
      <c r="V217" s="12"/>
    </row>
    <row r="218" spans="2:22" ht="25.5">
      <c r="B218" s="1">
        <v>204</v>
      </c>
      <c r="C218" s="1" t="str">
        <f t="shared" si="3"/>
        <v>HACT/2C.12-DVN/204/2024</v>
      </c>
      <c r="D218" s="7" t="s">
        <v>336</v>
      </c>
      <c r="E218" s="2" t="s">
        <v>33</v>
      </c>
      <c r="F218" s="2" t="s">
        <v>518</v>
      </c>
      <c r="G218" s="9">
        <v>45484</v>
      </c>
      <c r="H218" s="9">
        <v>45499</v>
      </c>
      <c r="I218" s="16">
        <v>6</v>
      </c>
      <c r="J218" s="17"/>
      <c r="K218" s="1" t="s">
        <v>34</v>
      </c>
      <c r="L218" s="1" t="s">
        <v>34</v>
      </c>
      <c r="M218" s="1"/>
      <c r="N218" s="1" t="s">
        <v>34</v>
      </c>
      <c r="O218" s="1" t="s">
        <v>34</v>
      </c>
      <c r="P218" s="1"/>
      <c r="Q218" s="1">
        <v>2</v>
      </c>
      <c r="R218" s="1">
        <v>8</v>
      </c>
      <c r="S218" s="1" t="s">
        <v>35</v>
      </c>
      <c r="T218" s="1" t="s">
        <v>36</v>
      </c>
      <c r="U218" s="1" t="s">
        <v>700</v>
      </c>
      <c r="V218" s="12"/>
    </row>
    <row r="219" spans="2:22" ht="25.5">
      <c r="B219" s="1">
        <v>205</v>
      </c>
      <c r="C219" s="1" t="str">
        <f t="shared" si="3"/>
        <v>HACT/2C.12-DVN/205/2024</v>
      </c>
      <c r="D219" s="7" t="s">
        <v>337</v>
      </c>
      <c r="E219" s="2" t="s">
        <v>33</v>
      </c>
      <c r="F219" s="2" t="s">
        <v>519</v>
      </c>
      <c r="G219" s="9">
        <v>45488</v>
      </c>
      <c r="H219" s="9">
        <v>45499</v>
      </c>
      <c r="I219" s="16">
        <v>5</v>
      </c>
      <c r="J219" s="17"/>
      <c r="K219" s="1" t="s">
        <v>34</v>
      </c>
      <c r="L219" s="1" t="s">
        <v>34</v>
      </c>
      <c r="M219" s="1"/>
      <c r="N219" s="1" t="s">
        <v>34</v>
      </c>
      <c r="O219" s="1" t="s">
        <v>34</v>
      </c>
      <c r="P219" s="1"/>
      <c r="Q219" s="1">
        <v>2</v>
      </c>
      <c r="R219" s="1">
        <v>8</v>
      </c>
      <c r="S219" s="1" t="s">
        <v>35</v>
      </c>
      <c r="T219" s="1" t="s">
        <v>36</v>
      </c>
      <c r="U219" s="1" t="s">
        <v>701</v>
      </c>
      <c r="V219" s="12"/>
    </row>
    <row r="220" spans="2:22" ht="25.5">
      <c r="B220" s="1">
        <v>206</v>
      </c>
      <c r="C220" s="1" t="str">
        <f t="shared" si="3"/>
        <v>HACT/2C.12-DVN/206/2024</v>
      </c>
      <c r="D220" s="7" t="s">
        <v>338</v>
      </c>
      <c r="E220" s="2" t="s">
        <v>33</v>
      </c>
      <c r="F220" s="2" t="s">
        <v>520</v>
      </c>
      <c r="G220" s="9">
        <v>45489</v>
      </c>
      <c r="H220" s="9">
        <v>45519</v>
      </c>
      <c r="I220" s="16">
        <v>5</v>
      </c>
      <c r="J220" s="17"/>
      <c r="K220" s="1" t="s">
        <v>34</v>
      </c>
      <c r="L220" s="1" t="s">
        <v>34</v>
      </c>
      <c r="M220" s="1"/>
      <c r="N220" s="1" t="s">
        <v>34</v>
      </c>
      <c r="O220" s="1" t="s">
        <v>34</v>
      </c>
      <c r="P220" s="1"/>
      <c r="Q220" s="1">
        <v>2</v>
      </c>
      <c r="R220" s="1">
        <v>8</v>
      </c>
      <c r="S220" s="1" t="s">
        <v>35</v>
      </c>
      <c r="T220" s="1" t="s">
        <v>36</v>
      </c>
      <c r="U220" s="1" t="s">
        <v>702</v>
      </c>
      <c r="V220" s="12"/>
    </row>
    <row r="221" spans="2:22" ht="25.5">
      <c r="B221" s="1">
        <v>207</v>
      </c>
      <c r="C221" s="1" t="str">
        <f t="shared" si="3"/>
        <v>HACT/2C.12-DVN/207/2024</v>
      </c>
      <c r="D221" s="7" t="s">
        <v>339</v>
      </c>
      <c r="E221" s="2" t="s">
        <v>33</v>
      </c>
      <c r="F221" s="2" t="s">
        <v>521</v>
      </c>
      <c r="G221" s="9">
        <v>45489</v>
      </c>
      <c r="H221" s="9">
        <v>45523</v>
      </c>
      <c r="I221" s="16">
        <v>6</v>
      </c>
      <c r="J221" s="17"/>
      <c r="K221" s="1" t="s">
        <v>34</v>
      </c>
      <c r="L221" s="1" t="s">
        <v>34</v>
      </c>
      <c r="M221" s="1"/>
      <c r="N221" s="1" t="s">
        <v>34</v>
      </c>
      <c r="O221" s="1" t="s">
        <v>34</v>
      </c>
      <c r="P221" s="1"/>
      <c r="Q221" s="1">
        <v>2</v>
      </c>
      <c r="R221" s="1">
        <v>8</v>
      </c>
      <c r="S221" s="1" t="s">
        <v>35</v>
      </c>
      <c r="T221" s="1" t="s">
        <v>36</v>
      </c>
      <c r="U221" s="1" t="s">
        <v>703</v>
      </c>
      <c r="V221" s="12"/>
    </row>
    <row r="222" spans="2:22" ht="25.5">
      <c r="B222" s="1">
        <v>208</v>
      </c>
      <c r="C222" s="1" t="str">
        <f t="shared" si="3"/>
        <v>HACT/2C.12-DVN/208/2024</v>
      </c>
      <c r="D222" s="7" t="s">
        <v>340</v>
      </c>
      <c r="E222" s="2" t="s">
        <v>33</v>
      </c>
      <c r="F222" s="2" t="s">
        <v>522</v>
      </c>
      <c r="G222" s="9">
        <v>45489</v>
      </c>
      <c r="H222" s="9">
        <v>45518</v>
      </c>
      <c r="I222" s="16">
        <v>6</v>
      </c>
      <c r="J222" s="17"/>
      <c r="K222" s="1" t="s">
        <v>34</v>
      </c>
      <c r="L222" s="1" t="s">
        <v>34</v>
      </c>
      <c r="M222" s="1"/>
      <c r="N222" s="1" t="s">
        <v>34</v>
      </c>
      <c r="O222" s="1" t="s">
        <v>34</v>
      </c>
      <c r="P222" s="1"/>
      <c r="Q222" s="1">
        <v>2</v>
      </c>
      <c r="R222" s="1">
        <v>8</v>
      </c>
      <c r="S222" s="1" t="s">
        <v>35</v>
      </c>
      <c r="T222" s="1" t="s">
        <v>36</v>
      </c>
      <c r="U222" s="1" t="s">
        <v>704</v>
      </c>
      <c r="V222" s="12"/>
    </row>
    <row r="223" spans="2:22" ht="25.5">
      <c r="B223" s="1">
        <v>209</v>
      </c>
      <c r="C223" s="1" t="str">
        <f t="shared" si="3"/>
        <v>HACT/2C.12-DVN/209/2024</v>
      </c>
      <c r="D223" s="7" t="s">
        <v>341</v>
      </c>
      <c r="E223" s="2" t="s">
        <v>33</v>
      </c>
      <c r="F223" s="2" t="s">
        <v>523</v>
      </c>
      <c r="G223" s="9">
        <v>45490</v>
      </c>
      <c r="H223" s="9">
        <v>45523</v>
      </c>
      <c r="I223" s="16">
        <v>4</v>
      </c>
      <c r="J223" s="17"/>
      <c r="K223" s="1" t="s">
        <v>34</v>
      </c>
      <c r="L223" s="1" t="s">
        <v>34</v>
      </c>
      <c r="M223" s="1"/>
      <c r="N223" s="1" t="s">
        <v>34</v>
      </c>
      <c r="O223" s="1" t="s">
        <v>34</v>
      </c>
      <c r="P223" s="1"/>
      <c r="Q223" s="1">
        <v>2</v>
      </c>
      <c r="R223" s="1">
        <v>8</v>
      </c>
      <c r="S223" s="1" t="s">
        <v>35</v>
      </c>
      <c r="T223" s="1" t="s">
        <v>36</v>
      </c>
      <c r="U223" s="1" t="s">
        <v>705</v>
      </c>
      <c r="V223" s="12"/>
    </row>
    <row r="224" spans="2:22" ht="25.5">
      <c r="B224" s="1">
        <v>210</v>
      </c>
      <c r="C224" s="1" t="str">
        <f t="shared" si="3"/>
        <v>HACT/2C.12-DVN/210/2024</v>
      </c>
      <c r="D224" s="7" t="s">
        <v>342</v>
      </c>
      <c r="E224" s="2" t="s">
        <v>33</v>
      </c>
      <c r="F224" s="2" t="s">
        <v>524</v>
      </c>
      <c r="G224" s="9">
        <v>45491</v>
      </c>
      <c r="H224" s="9">
        <v>45523</v>
      </c>
      <c r="I224" s="16">
        <v>7</v>
      </c>
      <c r="J224" s="17"/>
      <c r="K224" s="1" t="s">
        <v>34</v>
      </c>
      <c r="L224" s="1" t="s">
        <v>34</v>
      </c>
      <c r="M224" s="1"/>
      <c r="N224" s="1" t="s">
        <v>34</v>
      </c>
      <c r="O224" s="1" t="s">
        <v>34</v>
      </c>
      <c r="P224" s="1"/>
      <c r="Q224" s="1">
        <v>2</v>
      </c>
      <c r="R224" s="1">
        <v>8</v>
      </c>
      <c r="S224" s="1" t="s">
        <v>35</v>
      </c>
      <c r="T224" s="1" t="s">
        <v>36</v>
      </c>
      <c r="U224" s="1" t="s">
        <v>706</v>
      </c>
      <c r="V224" s="12"/>
    </row>
    <row r="225" spans="2:22" ht="25.5">
      <c r="B225" s="1">
        <v>211</v>
      </c>
      <c r="C225" s="1" t="str">
        <f t="shared" si="3"/>
        <v>HACT/2C.12-DVN/211/2024</v>
      </c>
      <c r="D225" s="7" t="s">
        <v>343</v>
      </c>
      <c r="E225" s="2" t="s">
        <v>33</v>
      </c>
      <c r="F225" s="2" t="s">
        <v>525</v>
      </c>
      <c r="G225" s="9">
        <v>45490</v>
      </c>
      <c r="H225" s="9">
        <v>45523</v>
      </c>
      <c r="I225" s="16">
        <v>5</v>
      </c>
      <c r="J225" s="17"/>
      <c r="K225" s="1" t="s">
        <v>34</v>
      </c>
      <c r="L225" s="1" t="s">
        <v>34</v>
      </c>
      <c r="M225" s="1"/>
      <c r="N225" s="1" t="s">
        <v>34</v>
      </c>
      <c r="O225" s="1" t="s">
        <v>34</v>
      </c>
      <c r="P225" s="1"/>
      <c r="Q225" s="1">
        <v>2</v>
      </c>
      <c r="R225" s="1">
        <v>8</v>
      </c>
      <c r="S225" s="1" t="s">
        <v>35</v>
      </c>
      <c r="T225" s="1" t="s">
        <v>36</v>
      </c>
      <c r="U225" s="1" t="s">
        <v>707</v>
      </c>
      <c r="V225" s="12"/>
    </row>
    <row r="226" spans="2:22" ht="25.5">
      <c r="B226" s="1">
        <v>212</v>
      </c>
      <c r="C226" s="1" t="str">
        <f t="shared" si="3"/>
        <v>HACT/2C.12-DVN/212/2024</v>
      </c>
      <c r="D226" s="7" t="s">
        <v>344</v>
      </c>
      <c r="E226" s="2" t="s">
        <v>33</v>
      </c>
      <c r="F226" s="2" t="s">
        <v>526</v>
      </c>
      <c r="G226" s="9">
        <v>45491</v>
      </c>
      <c r="H226" s="9">
        <v>45524</v>
      </c>
      <c r="I226" s="16">
        <v>6</v>
      </c>
      <c r="J226" s="17"/>
      <c r="K226" s="1" t="s">
        <v>34</v>
      </c>
      <c r="L226" s="1" t="s">
        <v>34</v>
      </c>
      <c r="M226" s="1"/>
      <c r="N226" s="1" t="s">
        <v>34</v>
      </c>
      <c r="O226" s="1" t="s">
        <v>34</v>
      </c>
      <c r="P226" s="1"/>
      <c r="Q226" s="1">
        <v>2</v>
      </c>
      <c r="R226" s="1">
        <v>8</v>
      </c>
      <c r="S226" s="1" t="s">
        <v>35</v>
      </c>
      <c r="T226" s="1" t="s">
        <v>36</v>
      </c>
      <c r="U226" s="1" t="s">
        <v>708</v>
      </c>
      <c r="V226" s="12"/>
    </row>
    <row r="227" spans="2:22" ht="25.5">
      <c r="B227" s="1">
        <v>213</v>
      </c>
      <c r="C227" s="1" t="str">
        <f t="shared" si="3"/>
        <v>HACT/2C.12-DVN/213/2024</v>
      </c>
      <c r="D227" s="7" t="s">
        <v>345</v>
      </c>
      <c r="E227" s="2" t="s">
        <v>33</v>
      </c>
      <c r="F227" s="2" t="s">
        <v>527</v>
      </c>
      <c r="G227" s="9">
        <v>45491</v>
      </c>
      <c r="H227" s="9">
        <v>45524</v>
      </c>
      <c r="I227" s="16">
        <v>6</v>
      </c>
      <c r="J227" s="17"/>
      <c r="K227" s="1" t="s">
        <v>34</v>
      </c>
      <c r="L227" s="1" t="s">
        <v>34</v>
      </c>
      <c r="M227" s="1"/>
      <c r="N227" s="1" t="s">
        <v>34</v>
      </c>
      <c r="O227" s="1" t="s">
        <v>34</v>
      </c>
      <c r="P227" s="1"/>
      <c r="Q227" s="1">
        <v>2</v>
      </c>
      <c r="R227" s="1">
        <v>8</v>
      </c>
      <c r="S227" s="1" t="s">
        <v>35</v>
      </c>
      <c r="T227" s="1" t="s">
        <v>36</v>
      </c>
      <c r="U227" s="1" t="s">
        <v>709</v>
      </c>
      <c r="V227" s="12"/>
    </row>
    <row r="228" spans="2:22" ht="25.5">
      <c r="B228" s="1">
        <v>214</v>
      </c>
      <c r="C228" s="1" t="str">
        <f t="shared" si="3"/>
        <v>HACT/2C.12-DVN/214/2024</v>
      </c>
      <c r="D228" s="7" t="s">
        <v>346</v>
      </c>
      <c r="E228" s="2" t="s">
        <v>33</v>
      </c>
      <c r="F228" s="2" t="s">
        <v>528</v>
      </c>
      <c r="G228" s="9">
        <v>45492</v>
      </c>
      <c r="H228" s="9">
        <v>45530</v>
      </c>
      <c r="I228" s="16">
        <v>4</v>
      </c>
      <c r="J228" s="17"/>
      <c r="K228" s="1" t="s">
        <v>34</v>
      </c>
      <c r="L228" s="1" t="s">
        <v>34</v>
      </c>
      <c r="M228" s="1"/>
      <c r="N228" s="1" t="s">
        <v>34</v>
      </c>
      <c r="O228" s="1" t="s">
        <v>34</v>
      </c>
      <c r="P228" s="1"/>
      <c r="Q228" s="1">
        <v>2</v>
      </c>
      <c r="R228" s="1">
        <v>8</v>
      </c>
      <c r="S228" s="1" t="s">
        <v>35</v>
      </c>
      <c r="T228" s="1" t="s">
        <v>36</v>
      </c>
      <c r="U228" s="1" t="s">
        <v>710</v>
      </c>
      <c r="V228" s="12"/>
    </row>
    <row r="229" spans="2:22" ht="25.5">
      <c r="B229" s="1">
        <v>215</v>
      </c>
      <c r="C229" s="1" t="str">
        <f t="shared" si="3"/>
        <v>HACT/2C.12-DVN/215/2024</v>
      </c>
      <c r="D229" s="7" t="s">
        <v>347</v>
      </c>
      <c r="E229" s="2" t="s">
        <v>33</v>
      </c>
      <c r="F229" s="2" t="s">
        <v>529</v>
      </c>
      <c r="G229" s="9">
        <v>45495</v>
      </c>
      <c r="H229" s="9">
        <v>45499</v>
      </c>
      <c r="I229" s="16">
        <v>4</v>
      </c>
      <c r="J229" s="17"/>
      <c r="K229" s="1" t="s">
        <v>34</v>
      </c>
      <c r="L229" s="1" t="s">
        <v>34</v>
      </c>
      <c r="M229" s="1"/>
      <c r="N229" s="1" t="s">
        <v>34</v>
      </c>
      <c r="O229" s="1" t="s">
        <v>34</v>
      </c>
      <c r="P229" s="1"/>
      <c r="Q229" s="1">
        <v>2</v>
      </c>
      <c r="R229" s="1">
        <v>8</v>
      </c>
      <c r="S229" s="1" t="s">
        <v>35</v>
      </c>
      <c r="T229" s="1" t="s">
        <v>36</v>
      </c>
      <c r="U229" s="1" t="s">
        <v>711</v>
      </c>
      <c r="V229" s="12"/>
    </row>
    <row r="230" spans="2:22" ht="25.5">
      <c r="B230" s="1">
        <v>216</v>
      </c>
      <c r="C230" s="1" t="str">
        <f t="shared" si="3"/>
        <v>HACT/2C.12-DVN/216/2024</v>
      </c>
      <c r="D230" s="7" t="s">
        <v>348</v>
      </c>
      <c r="E230" s="2" t="s">
        <v>33</v>
      </c>
      <c r="F230" s="2" t="s">
        <v>530</v>
      </c>
      <c r="G230" s="9">
        <v>45497</v>
      </c>
      <c r="H230" s="9">
        <v>45525</v>
      </c>
      <c r="I230" s="16">
        <v>6</v>
      </c>
      <c r="J230" s="17"/>
      <c r="K230" s="1" t="s">
        <v>34</v>
      </c>
      <c r="L230" s="1" t="s">
        <v>34</v>
      </c>
      <c r="M230" s="1"/>
      <c r="N230" s="1" t="s">
        <v>34</v>
      </c>
      <c r="O230" s="1" t="s">
        <v>34</v>
      </c>
      <c r="P230" s="1"/>
      <c r="Q230" s="1">
        <v>2</v>
      </c>
      <c r="R230" s="1">
        <v>8</v>
      </c>
      <c r="S230" s="1" t="s">
        <v>35</v>
      </c>
      <c r="T230" s="1" t="s">
        <v>36</v>
      </c>
      <c r="U230" s="1" t="s">
        <v>712</v>
      </c>
      <c r="V230" s="12"/>
    </row>
    <row r="231" spans="2:22" ht="25.5">
      <c r="B231" s="1">
        <v>217</v>
      </c>
      <c r="C231" s="1" t="str">
        <f t="shared" si="3"/>
        <v>HACT/2C.12-DVN/217/2024</v>
      </c>
      <c r="D231" s="7" t="s">
        <v>349</v>
      </c>
      <c r="E231" s="2" t="s">
        <v>33</v>
      </c>
      <c r="F231" s="2" t="s">
        <v>531</v>
      </c>
      <c r="G231" s="9">
        <v>45499</v>
      </c>
      <c r="H231" s="9">
        <v>45525</v>
      </c>
      <c r="I231" s="16">
        <v>6</v>
      </c>
      <c r="J231" s="17"/>
      <c r="K231" s="1" t="s">
        <v>34</v>
      </c>
      <c r="L231" s="1" t="s">
        <v>34</v>
      </c>
      <c r="M231" s="1"/>
      <c r="N231" s="1" t="s">
        <v>34</v>
      </c>
      <c r="O231" s="1" t="s">
        <v>34</v>
      </c>
      <c r="P231" s="1"/>
      <c r="Q231" s="1">
        <v>2</v>
      </c>
      <c r="R231" s="1">
        <v>8</v>
      </c>
      <c r="S231" s="1" t="s">
        <v>35</v>
      </c>
      <c r="T231" s="1" t="s">
        <v>36</v>
      </c>
      <c r="U231" s="1" t="s">
        <v>713</v>
      </c>
      <c r="V231" s="12"/>
    </row>
    <row r="232" spans="2:22" ht="25.5">
      <c r="B232" s="1">
        <v>218</v>
      </c>
      <c r="C232" s="1" t="str">
        <f t="shared" si="3"/>
        <v>HACT/2C.12-DVN/218/2024</v>
      </c>
      <c r="D232" s="7" t="s">
        <v>350</v>
      </c>
      <c r="E232" s="2" t="s">
        <v>33</v>
      </c>
      <c r="F232" s="2" t="s">
        <v>532</v>
      </c>
      <c r="G232" s="9">
        <v>45502</v>
      </c>
      <c r="H232" s="9">
        <v>45518</v>
      </c>
      <c r="I232" s="16">
        <v>8</v>
      </c>
      <c r="J232" s="17"/>
      <c r="K232" s="1" t="s">
        <v>34</v>
      </c>
      <c r="L232" s="1" t="s">
        <v>34</v>
      </c>
      <c r="M232" s="1"/>
      <c r="N232" s="1" t="s">
        <v>34</v>
      </c>
      <c r="O232" s="1" t="s">
        <v>34</v>
      </c>
      <c r="P232" s="1"/>
      <c r="Q232" s="1">
        <v>2</v>
      </c>
      <c r="R232" s="1">
        <v>8</v>
      </c>
      <c r="S232" s="1" t="s">
        <v>35</v>
      </c>
      <c r="T232" s="1" t="s">
        <v>36</v>
      </c>
      <c r="U232" s="1" t="s">
        <v>714</v>
      </c>
      <c r="V232" s="12"/>
    </row>
    <row r="233" spans="2:22" ht="25.5">
      <c r="B233" s="1">
        <v>219</v>
      </c>
      <c r="C233" s="1" t="str">
        <f t="shared" si="3"/>
        <v>HACT/2C.12-DVN/219/2024</v>
      </c>
      <c r="D233" s="7" t="s">
        <v>351</v>
      </c>
      <c r="E233" s="2" t="s">
        <v>33</v>
      </c>
      <c r="F233" s="2" t="s">
        <v>533</v>
      </c>
      <c r="G233" s="9">
        <v>45503</v>
      </c>
      <c r="H233" s="9">
        <v>45516</v>
      </c>
      <c r="I233" s="16">
        <v>6</v>
      </c>
      <c r="J233" s="17"/>
      <c r="K233" s="1" t="s">
        <v>34</v>
      </c>
      <c r="L233" s="1" t="s">
        <v>34</v>
      </c>
      <c r="M233" s="1"/>
      <c r="N233" s="1" t="s">
        <v>34</v>
      </c>
      <c r="O233" s="1" t="s">
        <v>34</v>
      </c>
      <c r="P233" s="1"/>
      <c r="Q233" s="1">
        <v>2</v>
      </c>
      <c r="R233" s="1">
        <v>8</v>
      </c>
      <c r="S233" s="1" t="s">
        <v>35</v>
      </c>
      <c r="T233" s="1" t="s">
        <v>36</v>
      </c>
      <c r="U233" s="1" t="s">
        <v>715</v>
      </c>
      <c r="V233" s="12"/>
    </row>
    <row r="234" spans="2:22" ht="25.5">
      <c r="B234" s="1">
        <v>220</v>
      </c>
      <c r="C234" s="1" t="str">
        <f t="shared" si="3"/>
        <v>HACT/2C.12-DVN/220/2024</v>
      </c>
      <c r="D234" s="7" t="s">
        <v>352</v>
      </c>
      <c r="E234" s="2" t="s">
        <v>33</v>
      </c>
      <c r="F234" s="2" t="s">
        <v>534</v>
      </c>
      <c r="G234" s="9">
        <v>45503</v>
      </c>
      <c r="H234" s="9">
        <v>45524</v>
      </c>
      <c r="I234" s="16">
        <v>4</v>
      </c>
      <c r="J234" s="17"/>
      <c r="K234" s="1" t="s">
        <v>34</v>
      </c>
      <c r="L234" s="1" t="s">
        <v>34</v>
      </c>
      <c r="M234" s="1"/>
      <c r="N234" s="1" t="s">
        <v>34</v>
      </c>
      <c r="O234" s="1" t="s">
        <v>34</v>
      </c>
      <c r="P234" s="1"/>
      <c r="Q234" s="1">
        <v>2</v>
      </c>
      <c r="R234" s="1">
        <v>8</v>
      </c>
      <c r="S234" s="1" t="s">
        <v>35</v>
      </c>
      <c r="T234" s="1" t="s">
        <v>36</v>
      </c>
      <c r="U234" s="1" t="s">
        <v>716</v>
      </c>
      <c r="V234" s="12"/>
    </row>
    <row r="235" spans="2:22" ht="25.5">
      <c r="B235" s="1">
        <v>221</v>
      </c>
      <c r="C235" s="1" t="str">
        <f t="shared" si="3"/>
        <v>HACT/2C.12-DVN/221/2024</v>
      </c>
      <c r="D235" s="7" t="s">
        <v>353</v>
      </c>
      <c r="E235" s="2" t="s">
        <v>33</v>
      </c>
      <c r="F235" s="2" t="s">
        <v>535</v>
      </c>
      <c r="G235" s="9">
        <v>45506</v>
      </c>
      <c r="H235" s="9">
        <v>45523</v>
      </c>
      <c r="I235" s="16">
        <v>8</v>
      </c>
      <c r="J235" s="17"/>
      <c r="K235" s="1" t="s">
        <v>34</v>
      </c>
      <c r="L235" s="1" t="s">
        <v>34</v>
      </c>
      <c r="M235" s="1"/>
      <c r="N235" s="1" t="s">
        <v>34</v>
      </c>
      <c r="O235" s="1" t="s">
        <v>34</v>
      </c>
      <c r="P235" s="1"/>
      <c r="Q235" s="1">
        <v>2</v>
      </c>
      <c r="R235" s="1">
        <v>8</v>
      </c>
      <c r="S235" s="1" t="s">
        <v>35</v>
      </c>
      <c r="T235" s="1" t="s">
        <v>36</v>
      </c>
      <c r="U235" s="1" t="s">
        <v>717</v>
      </c>
      <c r="V235" s="12"/>
    </row>
    <row r="236" spans="2:22" ht="25.5">
      <c r="B236" s="1">
        <v>222</v>
      </c>
      <c r="C236" s="1" t="str">
        <f t="shared" si="3"/>
        <v>HACT/2C.12-DVN/222/2024</v>
      </c>
      <c r="D236" s="7" t="s">
        <v>354</v>
      </c>
      <c r="E236" s="2" t="s">
        <v>33</v>
      </c>
      <c r="F236" s="2" t="s">
        <v>536</v>
      </c>
      <c r="G236" s="9">
        <v>45509</v>
      </c>
      <c r="H236" s="9">
        <v>45530</v>
      </c>
      <c r="I236" s="16">
        <v>6</v>
      </c>
      <c r="J236" s="17"/>
      <c r="K236" s="1" t="s">
        <v>34</v>
      </c>
      <c r="L236" s="1" t="s">
        <v>34</v>
      </c>
      <c r="M236" s="1"/>
      <c r="N236" s="1" t="s">
        <v>34</v>
      </c>
      <c r="O236" s="1" t="s">
        <v>34</v>
      </c>
      <c r="P236" s="1"/>
      <c r="Q236" s="1">
        <v>2</v>
      </c>
      <c r="R236" s="1">
        <v>8</v>
      </c>
      <c r="S236" s="1" t="s">
        <v>35</v>
      </c>
      <c r="T236" s="1" t="s">
        <v>36</v>
      </c>
      <c r="U236" s="1" t="s">
        <v>718</v>
      </c>
      <c r="V236" s="12"/>
    </row>
    <row r="237" spans="2:22" ht="25.5">
      <c r="B237" s="1">
        <v>223</v>
      </c>
      <c r="C237" s="1" t="str">
        <f t="shared" si="3"/>
        <v>HACT/2C.12-DVN/223/2024</v>
      </c>
      <c r="D237" s="7" t="s">
        <v>355</v>
      </c>
      <c r="E237" s="2" t="s">
        <v>33</v>
      </c>
      <c r="F237" s="2" t="s">
        <v>537</v>
      </c>
      <c r="G237" s="9">
        <v>45509</v>
      </c>
      <c r="H237" s="9">
        <v>45523</v>
      </c>
      <c r="I237" s="16">
        <v>6</v>
      </c>
      <c r="J237" s="17"/>
      <c r="K237" s="1" t="s">
        <v>34</v>
      </c>
      <c r="L237" s="1" t="s">
        <v>34</v>
      </c>
      <c r="M237" s="1"/>
      <c r="N237" s="1" t="s">
        <v>34</v>
      </c>
      <c r="O237" s="1" t="s">
        <v>34</v>
      </c>
      <c r="P237" s="1"/>
      <c r="Q237" s="1">
        <v>2</v>
      </c>
      <c r="R237" s="1">
        <v>8</v>
      </c>
      <c r="S237" s="1" t="s">
        <v>35</v>
      </c>
      <c r="T237" s="1" t="s">
        <v>36</v>
      </c>
      <c r="U237" s="1" t="s">
        <v>719</v>
      </c>
      <c r="V237" s="12"/>
    </row>
    <row r="238" spans="2:22" ht="25.5">
      <c r="B238" s="1">
        <v>224</v>
      </c>
      <c r="C238" s="1" t="str">
        <f t="shared" si="3"/>
        <v>HACT/2C.12-DVN/224/2024</v>
      </c>
      <c r="D238" s="7" t="s">
        <v>356</v>
      </c>
      <c r="E238" s="2" t="s">
        <v>33</v>
      </c>
      <c r="F238" s="2" t="s">
        <v>538</v>
      </c>
      <c r="G238" s="9">
        <v>45510</v>
      </c>
      <c r="H238" s="9">
        <v>45530</v>
      </c>
      <c r="I238" s="16">
        <v>5</v>
      </c>
      <c r="J238" s="17"/>
      <c r="K238" s="1" t="s">
        <v>34</v>
      </c>
      <c r="L238" s="1" t="s">
        <v>34</v>
      </c>
      <c r="M238" s="1"/>
      <c r="N238" s="1" t="s">
        <v>34</v>
      </c>
      <c r="O238" s="1" t="s">
        <v>34</v>
      </c>
      <c r="P238" s="1"/>
      <c r="Q238" s="1">
        <v>2</v>
      </c>
      <c r="R238" s="1">
        <v>8</v>
      </c>
      <c r="S238" s="1" t="s">
        <v>35</v>
      </c>
      <c r="T238" s="1" t="s">
        <v>36</v>
      </c>
      <c r="U238" s="1" t="s">
        <v>720</v>
      </c>
      <c r="V238" s="12"/>
    </row>
    <row r="239" spans="2:22" ht="25.5">
      <c r="B239" s="1">
        <v>225</v>
      </c>
      <c r="C239" s="1" t="str">
        <f t="shared" si="3"/>
        <v>HACT/2C.12-DVN/225/2024</v>
      </c>
      <c r="D239" s="7" t="s">
        <v>357</v>
      </c>
      <c r="E239" s="2" t="s">
        <v>33</v>
      </c>
      <c r="F239" s="2" t="s">
        <v>539</v>
      </c>
      <c r="G239" s="9">
        <v>45510</v>
      </c>
      <c r="H239" s="9">
        <v>45538</v>
      </c>
      <c r="I239" s="16">
        <v>6</v>
      </c>
      <c r="J239" s="17"/>
      <c r="K239" s="1" t="s">
        <v>34</v>
      </c>
      <c r="L239" s="1" t="s">
        <v>34</v>
      </c>
      <c r="M239" s="1"/>
      <c r="N239" s="1" t="s">
        <v>34</v>
      </c>
      <c r="O239" s="1" t="s">
        <v>34</v>
      </c>
      <c r="P239" s="1"/>
      <c r="Q239" s="1">
        <v>2</v>
      </c>
      <c r="R239" s="1">
        <v>8</v>
      </c>
      <c r="S239" s="1" t="s">
        <v>35</v>
      </c>
      <c r="T239" s="1" t="s">
        <v>36</v>
      </c>
      <c r="U239" s="1" t="s">
        <v>721</v>
      </c>
      <c r="V239" s="12"/>
    </row>
    <row r="240" spans="2:22" ht="25.5">
      <c r="B240" s="1">
        <v>226</v>
      </c>
      <c r="C240" s="1" t="str">
        <f t="shared" si="3"/>
        <v>HACT/2C.12-DVN/226/2024</v>
      </c>
      <c r="D240" s="7" t="s">
        <v>358</v>
      </c>
      <c r="E240" s="2" t="s">
        <v>33</v>
      </c>
      <c r="F240" s="2" t="s">
        <v>540</v>
      </c>
      <c r="G240" s="9">
        <v>45510</v>
      </c>
      <c r="H240" s="9">
        <v>45531</v>
      </c>
      <c r="I240" s="16">
        <v>8</v>
      </c>
      <c r="J240" s="17"/>
      <c r="K240" s="1" t="s">
        <v>34</v>
      </c>
      <c r="L240" s="1" t="s">
        <v>34</v>
      </c>
      <c r="M240" s="1"/>
      <c r="N240" s="1" t="s">
        <v>34</v>
      </c>
      <c r="O240" s="1" t="s">
        <v>34</v>
      </c>
      <c r="P240" s="1"/>
      <c r="Q240" s="1">
        <v>2</v>
      </c>
      <c r="R240" s="1">
        <v>8</v>
      </c>
      <c r="S240" s="1" t="s">
        <v>35</v>
      </c>
      <c r="T240" s="1" t="s">
        <v>36</v>
      </c>
      <c r="U240" s="1" t="s">
        <v>722</v>
      </c>
      <c r="V240" s="12"/>
    </row>
    <row r="241" spans="2:22" ht="25.5">
      <c r="B241" s="1">
        <v>227</v>
      </c>
      <c r="C241" s="1" t="str">
        <f t="shared" si="3"/>
        <v>HACT/2C.12-DVN/227/2024</v>
      </c>
      <c r="D241" s="7" t="s">
        <v>359</v>
      </c>
      <c r="E241" s="2" t="s">
        <v>33</v>
      </c>
      <c r="F241" s="2" t="s">
        <v>541</v>
      </c>
      <c r="G241" s="9">
        <v>45511</v>
      </c>
      <c r="H241" s="9">
        <v>45524</v>
      </c>
      <c r="I241" s="16">
        <v>8</v>
      </c>
      <c r="J241" s="17"/>
      <c r="K241" s="1" t="s">
        <v>34</v>
      </c>
      <c r="L241" s="1" t="s">
        <v>34</v>
      </c>
      <c r="M241" s="1"/>
      <c r="N241" s="1" t="s">
        <v>34</v>
      </c>
      <c r="O241" s="1" t="s">
        <v>34</v>
      </c>
      <c r="P241" s="1"/>
      <c r="Q241" s="1">
        <v>2</v>
      </c>
      <c r="R241" s="1">
        <v>8</v>
      </c>
      <c r="S241" s="1" t="s">
        <v>35</v>
      </c>
      <c r="T241" s="1" t="s">
        <v>36</v>
      </c>
      <c r="U241" s="1" t="s">
        <v>723</v>
      </c>
      <c r="V241" s="12"/>
    </row>
    <row r="242" spans="2:22" ht="25.5">
      <c r="B242" s="1">
        <v>228</v>
      </c>
      <c r="C242" s="1" t="str">
        <f t="shared" si="3"/>
        <v>HACT/2C.12-DVN/228/2024</v>
      </c>
      <c r="D242" s="7" t="s">
        <v>360</v>
      </c>
      <c r="E242" s="2" t="s">
        <v>33</v>
      </c>
      <c r="F242" s="2" t="s">
        <v>542</v>
      </c>
      <c r="G242" s="9">
        <v>45511</v>
      </c>
      <c r="H242" s="9">
        <v>45530</v>
      </c>
      <c r="I242" s="16">
        <v>8</v>
      </c>
      <c r="J242" s="17"/>
      <c r="K242" s="1" t="s">
        <v>34</v>
      </c>
      <c r="L242" s="1" t="s">
        <v>34</v>
      </c>
      <c r="M242" s="1"/>
      <c r="N242" s="1" t="s">
        <v>34</v>
      </c>
      <c r="O242" s="1" t="s">
        <v>34</v>
      </c>
      <c r="P242" s="1"/>
      <c r="Q242" s="1">
        <v>2</v>
      </c>
      <c r="R242" s="1">
        <v>8</v>
      </c>
      <c r="S242" s="1" t="s">
        <v>35</v>
      </c>
      <c r="T242" s="1" t="s">
        <v>36</v>
      </c>
      <c r="U242" s="1" t="s">
        <v>724</v>
      </c>
      <c r="V242" s="12"/>
    </row>
    <row r="243" spans="2:22" ht="25.5">
      <c r="B243" s="1">
        <v>229</v>
      </c>
      <c r="C243" s="1" t="str">
        <f t="shared" si="3"/>
        <v>HACT/2C.12-DVN/229/2024</v>
      </c>
      <c r="D243" s="7" t="s">
        <v>361</v>
      </c>
      <c r="E243" s="2" t="s">
        <v>33</v>
      </c>
      <c r="F243" s="2" t="s">
        <v>543</v>
      </c>
      <c r="G243" s="9">
        <v>45498</v>
      </c>
      <c r="H243" s="9">
        <v>45518</v>
      </c>
      <c r="I243" s="16">
        <v>6</v>
      </c>
      <c r="J243" s="17"/>
      <c r="K243" s="1" t="s">
        <v>34</v>
      </c>
      <c r="L243" s="1" t="s">
        <v>34</v>
      </c>
      <c r="M243" s="1"/>
      <c r="N243" s="1" t="s">
        <v>34</v>
      </c>
      <c r="O243" s="1" t="s">
        <v>34</v>
      </c>
      <c r="P243" s="1"/>
      <c r="Q243" s="1">
        <v>2</v>
      </c>
      <c r="R243" s="1">
        <v>8</v>
      </c>
      <c r="S243" s="1" t="s">
        <v>35</v>
      </c>
      <c r="T243" s="1" t="s">
        <v>36</v>
      </c>
      <c r="U243" s="1" t="s">
        <v>725</v>
      </c>
      <c r="V243" s="12"/>
    </row>
    <row r="244" spans="2:22" ht="25.5">
      <c r="B244" s="1">
        <v>230</v>
      </c>
      <c r="C244" s="1" t="str">
        <f t="shared" si="3"/>
        <v>HACT/2C.12-DVN/230/2024</v>
      </c>
      <c r="D244" s="7" t="s">
        <v>362</v>
      </c>
      <c r="E244" s="2" t="s">
        <v>33</v>
      </c>
      <c r="F244" s="2" t="s">
        <v>544</v>
      </c>
      <c r="G244" s="9">
        <v>45516</v>
      </c>
      <c r="H244" s="9">
        <v>45530</v>
      </c>
      <c r="I244" s="16">
        <v>5</v>
      </c>
      <c r="J244" s="17"/>
      <c r="K244" s="1" t="s">
        <v>34</v>
      </c>
      <c r="L244" s="1" t="s">
        <v>34</v>
      </c>
      <c r="M244" s="1"/>
      <c r="N244" s="1" t="s">
        <v>34</v>
      </c>
      <c r="O244" s="1" t="s">
        <v>34</v>
      </c>
      <c r="P244" s="1"/>
      <c r="Q244" s="1">
        <v>2</v>
      </c>
      <c r="R244" s="1">
        <v>8</v>
      </c>
      <c r="S244" s="1" t="s">
        <v>35</v>
      </c>
      <c r="T244" s="1" t="s">
        <v>36</v>
      </c>
      <c r="U244" s="1" t="s">
        <v>726</v>
      </c>
      <c r="V244" s="12"/>
    </row>
    <row r="245" spans="2:22" ht="25.5">
      <c r="B245" s="1">
        <v>231</v>
      </c>
      <c r="C245" s="1" t="str">
        <f t="shared" si="3"/>
        <v>HACT/2C.12-DVN/231/2024</v>
      </c>
      <c r="D245" s="7" t="s">
        <v>363</v>
      </c>
      <c r="E245" s="2" t="s">
        <v>33</v>
      </c>
      <c r="F245" s="2" t="s">
        <v>545</v>
      </c>
      <c r="G245" s="9">
        <v>45512</v>
      </c>
      <c r="H245" s="9">
        <v>45523</v>
      </c>
      <c r="I245" s="16">
        <v>4</v>
      </c>
      <c r="J245" s="17"/>
      <c r="K245" s="1" t="s">
        <v>34</v>
      </c>
      <c r="L245" s="1" t="s">
        <v>34</v>
      </c>
      <c r="M245" s="1"/>
      <c r="N245" s="1" t="s">
        <v>34</v>
      </c>
      <c r="O245" s="1" t="s">
        <v>34</v>
      </c>
      <c r="P245" s="1"/>
      <c r="Q245" s="1">
        <v>2</v>
      </c>
      <c r="R245" s="1">
        <v>8</v>
      </c>
      <c r="S245" s="1" t="s">
        <v>35</v>
      </c>
      <c r="T245" s="1" t="s">
        <v>36</v>
      </c>
      <c r="U245" s="1" t="s">
        <v>727</v>
      </c>
      <c r="V245" s="12"/>
    </row>
    <row r="246" spans="2:22" ht="25.5">
      <c r="B246" s="1">
        <v>232</v>
      </c>
      <c r="C246" s="1" t="str">
        <f t="shared" si="3"/>
        <v>HACT/2C.12-DVN/232/2024</v>
      </c>
      <c r="D246" s="7" t="s">
        <v>364</v>
      </c>
      <c r="E246" s="2" t="s">
        <v>33</v>
      </c>
      <c r="F246" s="2" t="s">
        <v>546</v>
      </c>
      <c r="G246" s="9">
        <v>45512</v>
      </c>
      <c r="H246" s="9">
        <v>45539</v>
      </c>
      <c r="I246" s="16">
        <v>6</v>
      </c>
      <c r="J246" s="17"/>
      <c r="K246" s="1" t="s">
        <v>34</v>
      </c>
      <c r="L246" s="1" t="s">
        <v>34</v>
      </c>
      <c r="M246" s="1"/>
      <c r="N246" s="1" t="s">
        <v>34</v>
      </c>
      <c r="O246" s="1" t="s">
        <v>34</v>
      </c>
      <c r="P246" s="1"/>
      <c r="Q246" s="1">
        <v>2</v>
      </c>
      <c r="R246" s="1">
        <v>8</v>
      </c>
      <c r="S246" s="1" t="s">
        <v>35</v>
      </c>
      <c r="T246" s="1" t="s">
        <v>36</v>
      </c>
      <c r="U246" s="1" t="s">
        <v>728</v>
      </c>
      <c r="V246" s="12"/>
    </row>
    <row r="247" spans="2:22" ht="25.5">
      <c r="B247" s="1">
        <v>233</v>
      </c>
      <c r="C247" s="1" t="str">
        <f t="shared" si="3"/>
        <v>HACT/2C.12-DVN/233/2024</v>
      </c>
      <c r="D247" s="7" t="s">
        <v>365</v>
      </c>
      <c r="E247" s="2" t="s">
        <v>33</v>
      </c>
      <c r="F247" s="2" t="s">
        <v>547</v>
      </c>
      <c r="G247" s="9">
        <v>45512</v>
      </c>
      <c r="H247" s="9">
        <v>45532</v>
      </c>
      <c r="I247" s="16">
        <v>6</v>
      </c>
      <c r="J247" s="17"/>
      <c r="K247" s="1" t="s">
        <v>34</v>
      </c>
      <c r="L247" s="1" t="s">
        <v>34</v>
      </c>
      <c r="M247" s="1"/>
      <c r="N247" s="1" t="s">
        <v>34</v>
      </c>
      <c r="O247" s="1" t="s">
        <v>34</v>
      </c>
      <c r="P247" s="1"/>
      <c r="Q247" s="1">
        <v>2</v>
      </c>
      <c r="R247" s="1">
        <v>8</v>
      </c>
      <c r="S247" s="1" t="s">
        <v>35</v>
      </c>
      <c r="T247" s="1" t="s">
        <v>36</v>
      </c>
      <c r="U247" s="1" t="s">
        <v>729</v>
      </c>
      <c r="V247" s="12"/>
    </row>
    <row r="248" spans="2:22" ht="25.5">
      <c r="B248" s="1">
        <v>234</v>
      </c>
      <c r="C248" s="1" t="str">
        <f t="shared" si="3"/>
        <v>HACT/2C.12-DVN/234/2024</v>
      </c>
      <c r="D248" s="7" t="s">
        <v>366</v>
      </c>
      <c r="E248" s="2" t="s">
        <v>33</v>
      </c>
      <c r="F248" s="2" t="s">
        <v>548</v>
      </c>
      <c r="G248" s="9">
        <v>45512</v>
      </c>
      <c r="H248" s="9">
        <v>45532</v>
      </c>
      <c r="I248" s="16">
        <v>6</v>
      </c>
      <c r="J248" s="17"/>
      <c r="K248" s="1" t="s">
        <v>34</v>
      </c>
      <c r="L248" s="1" t="s">
        <v>34</v>
      </c>
      <c r="M248" s="1"/>
      <c r="N248" s="1" t="s">
        <v>34</v>
      </c>
      <c r="O248" s="1" t="s">
        <v>34</v>
      </c>
      <c r="P248" s="1"/>
      <c r="Q248" s="1">
        <v>2</v>
      </c>
      <c r="R248" s="1">
        <v>8</v>
      </c>
      <c r="S248" s="1" t="s">
        <v>35</v>
      </c>
      <c r="T248" s="1" t="s">
        <v>36</v>
      </c>
      <c r="U248" s="1" t="s">
        <v>730</v>
      </c>
      <c r="V248" s="12"/>
    </row>
    <row r="249" spans="2:22" ht="25.5">
      <c r="B249" s="1">
        <v>235</v>
      </c>
      <c r="C249" s="1" t="str">
        <f t="shared" si="3"/>
        <v>HACT/2C.12-DVN/235/2024</v>
      </c>
      <c r="D249" s="7" t="s">
        <v>367</v>
      </c>
      <c r="E249" s="2" t="s">
        <v>33</v>
      </c>
      <c r="F249" s="2" t="s">
        <v>549</v>
      </c>
      <c r="G249" s="9">
        <v>45513</v>
      </c>
      <c r="H249" s="9">
        <v>45538</v>
      </c>
      <c r="I249" s="16">
        <v>4</v>
      </c>
      <c r="J249" s="17"/>
      <c r="K249" s="1" t="s">
        <v>34</v>
      </c>
      <c r="L249" s="1" t="s">
        <v>34</v>
      </c>
      <c r="M249" s="1"/>
      <c r="N249" s="1" t="s">
        <v>34</v>
      </c>
      <c r="O249" s="1" t="s">
        <v>34</v>
      </c>
      <c r="P249" s="1"/>
      <c r="Q249" s="1">
        <v>2</v>
      </c>
      <c r="R249" s="1">
        <v>8</v>
      </c>
      <c r="S249" s="1" t="s">
        <v>35</v>
      </c>
      <c r="T249" s="1" t="s">
        <v>36</v>
      </c>
      <c r="U249" s="1" t="s">
        <v>731</v>
      </c>
      <c r="V249" s="12"/>
    </row>
    <row r="250" spans="2:22" ht="25.5">
      <c r="B250" s="1">
        <v>236</v>
      </c>
      <c r="C250" s="1" t="str">
        <f t="shared" si="3"/>
        <v>HACT/2C.12-DVN/236/2024</v>
      </c>
      <c r="D250" s="7" t="s">
        <v>368</v>
      </c>
      <c r="E250" s="2" t="s">
        <v>33</v>
      </c>
      <c r="F250" s="2" t="s">
        <v>550</v>
      </c>
      <c r="G250" s="9">
        <v>45516</v>
      </c>
      <c r="H250" s="9">
        <v>45532</v>
      </c>
      <c r="I250" s="16">
        <v>3</v>
      </c>
      <c r="J250" s="17"/>
      <c r="K250" s="1" t="s">
        <v>34</v>
      </c>
      <c r="L250" s="1" t="s">
        <v>34</v>
      </c>
      <c r="M250" s="1"/>
      <c r="N250" s="1" t="s">
        <v>34</v>
      </c>
      <c r="O250" s="1" t="s">
        <v>34</v>
      </c>
      <c r="P250" s="1"/>
      <c r="Q250" s="1">
        <v>2</v>
      </c>
      <c r="R250" s="1">
        <v>8</v>
      </c>
      <c r="S250" s="1" t="s">
        <v>35</v>
      </c>
      <c r="T250" s="1" t="s">
        <v>36</v>
      </c>
      <c r="U250" s="1" t="s">
        <v>732</v>
      </c>
      <c r="V250" s="12"/>
    </row>
    <row r="251" spans="2:22" ht="25.5">
      <c r="B251" s="1">
        <v>237</v>
      </c>
      <c r="C251" s="1" t="str">
        <f t="shared" si="3"/>
        <v>HACT/2C.12-DVN/237/2024</v>
      </c>
      <c r="D251" s="7" t="s">
        <v>369</v>
      </c>
      <c r="E251" s="2" t="s">
        <v>33</v>
      </c>
      <c r="F251" s="2" t="s">
        <v>551</v>
      </c>
      <c r="G251" s="9">
        <v>45516</v>
      </c>
      <c r="H251" s="9">
        <v>45523</v>
      </c>
      <c r="I251" s="16">
        <v>6</v>
      </c>
      <c r="J251" s="17"/>
      <c r="K251" s="1" t="s">
        <v>34</v>
      </c>
      <c r="L251" s="1" t="s">
        <v>34</v>
      </c>
      <c r="M251" s="1"/>
      <c r="N251" s="1" t="s">
        <v>34</v>
      </c>
      <c r="O251" s="1" t="s">
        <v>34</v>
      </c>
      <c r="P251" s="1"/>
      <c r="Q251" s="1">
        <v>2</v>
      </c>
      <c r="R251" s="1">
        <v>8</v>
      </c>
      <c r="S251" s="1" t="s">
        <v>35</v>
      </c>
      <c r="T251" s="1" t="s">
        <v>36</v>
      </c>
      <c r="U251" s="1" t="s">
        <v>733</v>
      </c>
      <c r="V251" s="12"/>
    </row>
    <row r="252" spans="2:22" ht="25.5">
      <c r="B252" s="1">
        <v>238</v>
      </c>
      <c r="C252" s="1" t="str">
        <f t="shared" si="3"/>
        <v>HACT/2C.12-DVN/238/2024</v>
      </c>
      <c r="D252" s="7" t="s">
        <v>370</v>
      </c>
      <c r="E252" s="2" t="s">
        <v>33</v>
      </c>
      <c r="F252" s="2" t="s">
        <v>552</v>
      </c>
      <c r="G252" s="9">
        <v>45513</v>
      </c>
      <c r="H252" s="9">
        <v>45530</v>
      </c>
      <c r="I252" s="16">
        <v>6</v>
      </c>
      <c r="J252" s="17"/>
      <c r="K252" s="1" t="s">
        <v>34</v>
      </c>
      <c r="L252" s="1" t="s">
        <v>34</v>
      </c>
      <c r="M252" s="1"/>
      <c r="N252" s="1" t="s">
        <v>34</v>
      </c>
      <c r="O252" s="1" t="s">
        <v>34</v>
      </c>
      <c r="P252" s="1"/>
      <c r="Q252" s="1">
        <v>2</v>
      </c>
      <c r="R252" s="1">
        <v>8</v>
      </c>
      <c r="S252" s="1" t="s">
        <v>35</v>
      </c>
      <c r="T252" s="1" t="s">
        <v>36</v>
      </c>
      <c r="U252" s="1" t="s">
        <v>734</v>
      </c>
      <c r="V252" s="12"/>
    </row>
    <row r="253" spans="2:22" ht="25.5">
      <c r="B253" s="1">
        <v>239</v>
      </c>
      <c r="C253" s="1" t="str">
        <f t="shared" si="3"/>
        <v>HACT/2C.12-DVN/239/2024</v>
      </c>
      <c r="D253" s="7" t="s">
        <v>371</v>
      </c>
      <c r="E253" s="2" t="s">
        <v>33</v>
      </c>
      <c r="F253" s="2" t="s">
        <v>553</v>
      </c>
      <c r="G253" s="9">
        <v>45151</v>
      </c>
      <c r="H253" s="9">
        <v>45538</v>
      </c>
      <c r="I253" s="16">
        <v>4</v>
      </c>
      <c r="J253" s="17"/>
      <c r="K253" s="1" t="s">
        <v>34</v>
      </c>
      <c r="L253" s="1" t="s">
        <v>34</v>
      </c>
      <c r="M253" s="1"/>
      <c r="N253" s="1" t="s">
        <v>34</v>
      </c>
      <c r="O253" s="1" t="s">
        <v>34</v>
      </c>
      <c r="P253" s="1"/>
      <c r="Q253" s="1">
        <v>2</v>
      </c>
      <c r="R253" s="1">
        <v>8</v>
      </c>
      <c r="S253" s="1" t="s">
        <v>35</v>
      </c>
      <c r="T253" s="1" t="s">
        <v>36</v>
      </c>
      <c r="U253" s="1" t="s">
        <v>735</v>
      </c>
      <c r="V253" s="12"/>
    </row>
    <row r="254" spans="2:22" ht="25.5">
      <c r="B254" s="1">
        <v>240</v>
      </c>
      <c r="C254" s="1" t="str">
        <f t="shared" si="3"/>
        <v>HACT/2C.12-DVN/240/2024</v>
      </c>
      <c r="D254" s="7" t="s">
        <v>372</v>
      </c>
      <c r="E254" s="2" t="s">
        <v>33</v>
      </c>
      <c r="F254" s="2" t="s">
        <v>554</v>
      </c>
      <c r="G254" s="9">
        <v>45151</v>
      </c>
      <c r="H254" s="9">
        <v>45538</v>
      </c>
      <c r="I254" s="16">
        <v>7</v>
      </c>
      <c r="J254" s="17"/>
      <c r="K254" s="1" t="s">
        <v>34</v>
      </c>
      <c r="L254" s="1" t="s">
        <v>34</v>
      </c>
      <c r="M254" s="1"/>
      <c r="N254" s="1" t="s">
        <v>34</v>
      </c>
      <c r="O254" s="1" t="s">
        <v>34</v>
      </c>
      <c r="P254" s="1"/>
      <c r="Q254" s="1">
        <v>2</v>
      </c>
      <c r="R254" s="1">
        <v>8</v>
      </c>
      <c r="S254" s="1" t="s">
        <v>35</v>
      </c>
      <c r="T254" s="1" t="s">
        <v>36</v>
      </c>
      <c r="U254" s="1" t="s">
        <v>736</v>
      </c>
      <c r="V254" s="12"/>
    </row>
    <row r="255" spans="2:22" ht="25.5">
      <c r="B255" s="1">
        <v>241</v>
      </c>
      <c r="C255" s="1" t="str">
        <f t="shared" si="3"/>
        <v>HACT/2C.12-DVN/241/2024</v>
      </c>
      <c r="D255" s="7" t="s">
        <v>373</v>
      </c>
      <c r="E255" s="2" t="s">
        <v>33</v>
      </c>
      <c r="F255" s="2" t="s">
        <v>555</v>
      </c>
      <c r="G255" s="9">
        <v>45518</v>
      </c>
      <c r="H255" s="9">
        <v>45542</v>
      </c>
      <c r="I255" s="16">
        <v>5</v>
      </c>
      <c r="J255" s="17"/>
      <c r="K255" s="1" t="s">
        <v>34</v>
      </c>
      <c r="L255" s="1" t="s">
        <v>34</v>
      </c>
      <c r="M255" s="1"/>
      <c r="N255" s="1" t="s">
        <v>34</v>
      </c>
      <c r="O255" s="1" t="s">
        <v>34</v>
      </c>
      <c r="P255" s="1"/>
      <c r="Q255" s="1">
        <v>2</v>
      </c>
      <c r="R255" s="1">
        <v>8</v>
      </c>
      <c r="S255" s="1" t="s">
        <v>35</v>
      </c>
      <c r="T255" s="1" t="s">
        <v>36</v>
      </c>
      <c r="U255" s="1" t="s">
        <v>737</v>
      </c>
      <c r="V255" s="12"/>
    </row>
    <row r="256" spans="2:22" ht="25.5">
      <c r="B256" s="1">
        <v>242</v>
      </c>
      <c r="C256" s="1" t="str">
        <f t="shared" si="3"/>
        <v>HACT/2C.12-DVN/242/2024</v>
      </c>
      <c r="D256" s="7" t="s">
        <v>374</v>
      </c>
      <c r="E256" s="2" t="s">
        <v>33</v>
      </c>
      <c r="F256" s="2" t="s">
        <v>556</v>
      </c>
      <c r="G256" s="9">
        <v>45518</v>
      </c>
      <c r="H256" s="9">
        <v>45539</v>
      </c>
      <c r="I256" s="16">
        <v>6</v>
      </c>
      <c r="J256" s="17"/>
      <c r="K256" s="1" t="s">
        <v>34</v>
      </c>
      <c r="L256" s="1" t="s">
        <v>34</v>
      </c>
      <c r="M256" s="1"/>
      <c r="N256" s="1" t="s">
        <v>34</v>
      </c>
      <c r="O256" s="1" t="s">
        <v>34</v>
      </c>
      <c r="P256" s="1"/>
      <c r="Q256" s="1">
        <v>2</v>
      </c>
      <c r="R256" s="1">
        <v>8</v>
      </c>
      <c r="S256" s="1" t="s">
        <v>35</v>
      </c>
      <c r="T256" s="1" t="s">
        <v>36</v>
      </c>
      <c r="U256" s="1" t="s">
        <v>738</v>
      </c>
      <c r="V256" s="12"/>
    </row>
    <row r="257" spans="2:22" ht="25.5">
      <c r="B257" s="1">
        <v>243</v>
      </c>
      <c r="C257" s="1" t="str">
        <f t="shared" si="3"/>
        <v>HACT/2C.12-DVN/243/2024</v>
      </c>
      <c r="D257" s="7" t="s">
        <v>375</v>
      </c>
      <c r="E257" s="2" t="s">
        <v>33</v>
      </c>
      <c r="F257" s="2" t="s">
        <v>557</v>
      </c>
      <c r="G257" s="9">
        <v>45519</v>
      </c>
      <c r="H257" s="9">
        <v>45538</v>
      </c>
      <c r="I257" s="16">
        <v>6</v>
      </c>
      <c r="J257" s="17"/>
      <c r="K257" s="1" t="s">
        <v>34</v>
      </c>
      <c r="L257" s="1" t="s">
        <v>34</v>
      </c>
      <c r="M257" s="1"/>
      <c r="N257" s="1" t="s">
        <v>34</v>
      </c>
      <c r="O257" s="1" t="s">
        <v>34</v>
      </c>
      <c r="P257" s="1"/>
      <c r="Q257" s="1">
        <v>2</v>
      </c>
      <c r="R257" s="1">
        <v>8</v>
      </c>
      <c r="S257" s="1" t="s">
        <v>35</v>
      </c>
      <c r="T257" s="1" t="s">
        <v>36</v>
      </c>
      <c r="U257" s="1" t="s">
        <v>739</v>
      </c>
      <c r="V257" s="12"/>
    </row>
    <row r="258" spans="2:22" ht="25.5">
      <c r="B258" s="1">
        <v>244</v>
      </c>
      <c r="C258" s="1" t="str">
        <f t="shared" si="3"/>
        <v>HACT/2C.12-DVN/244/2024</v>
      </c>
      <c r="D258" s="7" t="s">
        <v>376</v>
      </c>
      <c r="E258" s="2" t="s">
        <v>33</v>
      </c>
      <c r="F258" s="2" t="s">
        <v>558</v>
      </c>
      <c r="G258" s="9">
        <v>45520</v>
      </c>
      <c r="H258" s="9">
        <v>45544</v>
      </c>
      <c r="I258" s="16">
        <v>4</v>
      </c>
      <c r="J258" s="17"/>
      <c r="K258" s="1" t="s">
        <v>34</v>
      </c>
      <c r="L258" s="1" t="s">
        <v>34</v>
      </c>
      <c r="M258" s="1"/>
      <c r="N258" s="1" t="s">
        <v>34</v>
      </c>
      <c r="O258" s="1" t="s">
        <v>34</v>
      </c>
      <c r="P258" s="1"/>
      <c r="Q258" s="1">
        <v>2</v>
      </c>
      <c r="R258" s="1">
        <v>8</v>
      </c>
      <c r="S258" s="1" t="s">
        <v>35</v>
      </c>
      <c r="T258" s="1" t="s">
        <v>36</v>
      </c>
      <c r="U258" s="1" t="s">
        <v>740</v>
      </c>
      <c r="V258" s="12"/>
    </row>
    <row r="259" spans="2:22" ht="25.5">
      <c r="B259" s="1">
        <v>245</v>
      </c>
      <c r="C259" s="1" t="str">
        <f t="shared" si="3"/>
        <v>HACT/2C.12-DVN/245/2024</v>
      </c>
      <c r="D259" s="7" t="s">
        <v>377</v>
      </c>
      <c r="E259" s="2" t="s">
        <v>33</v>
      </c>
      <c r="F259" s="2" t="s">
        <v>559</v>
      </c>
      <c r="G259" s="9">
        <v>45520</v>
      </c>
      <c r="H259" s="9">
        <v>45544</v>
      </c>
      <c r="I259" s="16">
        <v>4</v>
      </c>
      <c r="J259" s="17"/>
      <c r="K259" s="1" t="s">
        <v>34</v>
      </c>
      <c r="L259" s="1" t="s">
        <v>34</v>
      </c>
      <c r="M259" s="1"/>
      <c r="N259" s="1" t="s">
        <v>34</v>
      </c>
      <c r="O259" s="1" t="s">
        <v>34</v>
      </c>
      <c r="P259" s="1"/>
      <c r="Q259" s="1">
        <v>2</v>
      </c>
      <c r="R259" s="1">
        <v>8</v>
      </c>
      <c r="S259" s="1" t="s">
        <v>35</v>
      </c>
      <c r="T259" s="1" t="s">
        <v>36</v>
      </c>
      <c r="U259" s="1" t="s">
        <v>741</v>
      </c>
      <c r="V259" s="12"/>
    </row>
    <row r="260" spans="2:22" ht="25.5">
      <c r="B260" s="1">
        <v>246</v>
      </c>
      <c r="C260" s="1" t="str">
        <f t="shared" si="3"/>
        <v>HACT/2C.12-DVN/246/2024</v>
      </c>
      <c r="D260" s="7" t="s">
        <v>378</v>
      </c>
      <c r="E260" s="2" t="s">
        <v>33</v>
      </c>
      <c r="F260" s="2" t="s">
        <v>560</v>
      </c>
      <c r="G260" s="9">
        <v>45523</v>
      </c>
      <c r="H260" s="9">
        <v>45531</v>
      </c>
      <c r="I260" s="16">
        <v>6</v>
      </c>
      <c r="J260" s="17"/>
      <c r="K260" s="1" t="s">
        <v>34</v>
      </c>
      <c r="L260" s="1" t="s">
        <v>34</v>
      </c>
      <c r="M260" s="1"/>
      <c r="N260" s="1" t="s">
        <v>34</v>
      </c>
      <c r="O260" s="1" t="s">
        <v>34</v>
      </c>
      <c r="P260" s="1"/>
      <c r="Q260" s="1">
        <v>2</v>
      </c>
      <c r="R260" s="1">
        <v>8</v>
      </c>
      <c r="S260" s="1" t="s">
        <v>35</v>
      </c>
      <c r="T260" s="1" t="s">
        <v>36</v>
      </c>
      <c r="U260" s="1" t="s">
        <v>742</v>
      </c>
      <c r="V260" s="12"/>
    </row>
    <row r="261" spans="2:22" ht="25.5">
      <c r="B261" s="1">
        <v>247</v>
      </c>
      <c r="C261" s="1" t="str">
        <f t="shared" si="3"/>
        <v>HACT/2C.12-DVN/247/2024</v>
      </c>
      <c r="D261" s="7" t="s">
        <v>379</v>
      </c>
      <c r="E261" s="2" t="s">
        <v>33</v>
      </c>
      <c r="F261" s="2" t="s">
        <v>561</v>
      </c>
      <c r="G261" s="9">
        <v>45523</v>
      </c>
      <c r="H261" s="9">
        <v>45531</v>
      </c>
      <c r="I261" s="16">
        <v>6</v>
      </c>
      <c r="J261" s="17"/>
      <c r="K261" s="1" t="s">
        <v>34</v>
      </c>
      <c r="L261" s="1" t="s">
        <v>34</v>
      </c>
      <c r="M261" s="1"/>
      <c r="N261" s="1" t="s">
        <v>34</v>
      </c>
      <c r="O261" s="1" t="s">
        <v>34</v>
      </c>
      <c r="P261" s="1"/>
      <c r="Q261" s="1">
        <v>2</v>
      </c>
      <c r="R261" s="1">
        <v>8</v>
      </c>
      <c r="S261" s="1" t="s">
        <v>35</v>
      </c>
      <c r="T261" s="1" t="s">
        <v>36</v>
      </c>
      <c r="U261" s="1" t="s">
        <v>743</v>
      </c>
      <c r="V261" s="12"/>
    </row>
    <row r="262" spans="2:22" ht="25.5">
      <c r="B262" s="1">
        <v>248</v>
      </c>
      <c r="C262" s="1" t="str">
        <f t="shared" si="3"/>
        <v>HACT/2C.12-DVN/248/2024</v>
      </c>
      <c r="D262" s="7" t="s">
        <v>380</v>
      </c>
      <c r="E262" s="2" t="s">
        <v>33</v>
      </c>
      <c r="F262" s="2" t="s">
        <v>562</v>
      </c>
      <c r="G262" s="9">
        <v>45523</v>
      </c>
      <c r="H262" s="9">
        <v>45545</v>
      </c>
      <c r="I262" s="16">
        <v>8</v>
      </c>
      <c r="J262" s="17"/>
      <c r="K262" s="1" t="s">
        <v>34</v>
      </c>
      <c r="L262" s="1" t="s">
        <v>34</v>
      </c>
      <c r="M262" s="1"/>
      <c r="N262" s="1" t="s">
        <v>34</v>
      </c>
      <c r="O262" s="1" t="s">
        <v>34</v>
      </c>
      <c r="P262" s="1"/>
      <c r="Q262" s="1">
        <v>2</v>
      </c>
      <c r="R262" s="1">
        <v>8</v>
      </c>
      <c r="S262" s="1" t="s">
        <v>35</v>
      </c>
      <c r="T262" s="1" t="s">
        <v>36</v>
      </c>
      <c r="U262" s="1" t="s">
        <v>744</v>
      </c>
      <c r="V262" s="12"/>
    </row>
    <row r="263" spans="2:22" ht="25.5">
      <c r="B263" s="1">
        <v>249</v>
      </c>
      <c r="C263" s="1" t="str">
        <f t="shared" si="3"/>
        <v>HACT/2C.12-DVN/249/2024</v>
      </c>
      <c r="D263" s="7" t="s">
        <v>381</v>
      </c>
      <c r="E263" s="2" t="s">
        <v>33</v>
      </c>
      <c r="F263" s="2" t="s">
        <v>563</v>
      </c>
      <c r="G263" s="9">
        <v>45525</v>
      </c>
      <c r="H263" s="9">
        <v>45531</v>
      </c>
      <c r="I263" s="16">
        <v>6</v>
      </c>
      <c r="J263" s="17"/>
      <c r="K263" s="1" t="s">
        <v>34</v>
      </c>
      <c r="L263" s="1" t="s">
        <v>34</v>
      </c>
      <c r="M263" s="1"/>
      <c r="N263" s="1" t="s">
        <v>34</v>
      </c>
      <c r="O263" s="1" t="s">
        <v>34</v>
      </c>
      <c r="P263" s="1"/>
      <c r="Q263" s="1">
        <v>2</v>
      </c>
      <c r="R263" s="1">
        <v>8</v>
      </c>
      <c r="S263" s="1" t="s">
        <v>35</v>
      </c>
      <c r="T263" s="1" t="s">
        <v>36</v>
      </c>
      <c r="U263" s="1" t="s">
        <v>745</v>
      </c>
      <c r="V263" s="12"/>
    </row>
    <row r="264" spans="2:22" ht="25.5">
      <c r="B264" s="1">
        <v>250</v>
      </c>
      <c r="C264" s="1" t="str">
        <f t="shared" si="3"/>
        <v>HACT/2C.12-DVN/250/2024</v>
      </c>
      <c r="D264" s="7" t="s">
        <v>382</v>
      </c>
      <c r="E264" s="2" t="s">
        <v>33</v>
      </c>
      <c r="F264" s="2" t="s">
        <v>564</v>
      </c>
      <c r="G264" s="9">
        <v>45525</v>
      </c>
      <c r="H264" s="9">
        <v>45545</v>
      </c>
      <c r="I264" s="16">
        <v>4</v>
      </c>
      <c r="J264" s="17"/>
      <c r="K264" s="1" t="s">
        <v>34</v>
      </c>
      <c r="L264" s="1" t="s">
        <v>34</v>
      </c>
      <c r="M264" s="1"/>
      <c r="N264" s="1" t="s">
        <v>34</v>
      </c>
      <c r="O264" s="1" t="s">
        <v>34</v>
      </c>
      <c r="P264" s="1"/>
      <c r="Q264" s="1">
        <v>2</v>
      </c>
      <c r="R264" s="1">
        <v>8</v>
      </c>
      <c r="S264" s="1" t="s">
        <v>35</v>
      </c>
      <c r="T264" s="1" t="s">
        <v>36</v>
      </c>
      <c r="U264" s="1" t="s">
        <v>746</v>
      </c>
      <c r="V264" s="12"/>
    </row>
    <row r="265" spans="2:22" ht="25.5">
      <c r="B265" s="1">
        <v>251</v>
      </c>
      <c r="C265" s="1" t="str">
        <f t="shared" si="3"/>
        <v>HACT/2C.12-DVN/251/2024</v>
      </c>
      <c r="D265" s="7" t="s">
        <v>383</v>
      </c>
      <c r="E265" s="2" t="s">
        <v>33</v>
      </c>
      <c r="F265" s="2" t="s">
        <v>565</v>
      </c>
      <c r="G265" s="9">
        <v>45526</v>
      </c>
      <c r="H265" s="9">
        <v>45545</v>
      </c>
      <c r="I265" s="16">
        <v>6</v>
      </c>
      <c r="J265" s="17"/>
      <c r="K265" s="1" t="s">
        <v>34</v>
      </c>
      <c r="L265" s="1" t="s">
        <v>34</v>
      </c>
      <c r="M265" s="1"/>
      <c r="N265" s="1" t="s">
        <v>34</v>
      </c>
      <c r="O265" s="1" t="s">
        <v>34</v>
      </c>
      <c r="P265" s="1"/>
      <c r="Q265" s="1">
        <v>2</v>
      </c>
      <c r="R265" s="1">
        <v>8</v>
      </c>
      <c r="S265" s="1" t="s">
        <v>35</v>
      </c>
      <c r="T265" s="1" t="s">
        <v>36</v>
      </c>
      <c r="U265" s="1" t="s">
        <v>747</v>
      </c>
      <c r="V265" s="12"/>
    </row>
    <row r="266" spans="2:22" ht="25.5">
      <c r="B266" s="1">
        <v>252</v>
      </c>
      <c r="C266" s="1" t="str">
        <f t="shared" si="3"/>
        <v>HACT/2C.12-DVN/252/2024</v>
      </c>
      <c r="D266" s="7" t="s">
        <v>384</v>
      </c>
      <c r="E266" s="2" t="s">
        <v>33</v>
      </c>
      <c r="F266" s="2" t="s">
        <v>566</v>
      </c>
      <c r="G266" s="9">
        <v>45518</v>
      </c>
      <c r="H266" s="9">
        <v>45538</v>
      </c>
      <c r="I266" s="16">
        <v>5</v>
      </c>
      <c r="J266" s="17"/>
      <c r="K266" s="1" t="s">
        <v>34</v>
      </c>
      <c r="L266" s="1" t="s">
        <v>34</v>
      </c>
      <c r="M266" s="1"/>
      <c r="N266" s="1" t="s">
        <v>34</v>
      </c>
      <c r="O266" s="1" t="s">
        <v>34</v>
      </c>
      <c r="P266" s="1"/>
      <c r="Q266" s="1">
        <v>2</v>
      </c>
      <c r="R266" s="1">
        <v>8</v>
      </c>
      <c r="S266" s="1" t="s">
        <v>35</v>
      </c>
      <c r="T266" s="1" t="s">
        <v>36</v>
      </c>
      <c r="U266" s="1" t="s">
        <v>748</v>
      </c>
      <c r="V266" s="12"/>
    </row>
    <row r="267" spans="2:22" ht="25.5">
      <c r="B267" s="1">
        <v>253</v>
      </c>
      <c r="C267" s="1" t="str">
        <f t="shared" si="3"/>
        <v>HACT/2C.12-DVN/253/2024</v>
      </c>
      <c r="D267" s="7" t="s">
        <v>385</v>
      </c>
      <c r="E267" s="2" t="s">
        <v>33</v>
      </c>
      <c r="F267" s="2" t="s">
        <v>567</v>
      </c>
      <c r="G267" s="9">
        <v>45530</v>
      </c>
      <c r="H267" s="9">
        <v>45536</v>
      </c>
      <c r="I267" s="16">
        <v>7</v>
      </c>
      <c r="J267" s="17"/>
      <c r="K267" s="1" t="s">
        <v>34</v>
      </c>
      <c r="L267" s="1" t="s">
        <v>34</v>
      </c>
      <c r="M267" s="1"/>
      <c r="N267" s="1" t="s">
        <v>34</v>
      </c>
      <c r="O267" s="1" t="s">
        <v>34</v>
      </c>
      <c r="P267" s="1"/>
      <c r="Q267" s="1">
        <v>2</v>
      </c>
      <c r="R267" s="1">
        <v>8</v>
      </c>
      <c r="S267" s="1" t="s">
        <v>35</v>
      </c>
      <c r="T267" s="1" t="s">
        <v>36</v>
      </c>
      <c r="U267" s="1" t="s">
        <v>749</v>
      </c>
      <c r="V267" s="12"/>
    </row>
    <row r="268" spans="2:22" ht="25.5">
      <c r="B268" s="1">
        <v>254</v>
      </c>
      <c r="C268" s="1" t="str">
        <f t="shared" si="3"/>
        <v>HACT/2C.12-DVN/254/2024</v>
      </c>
      <c r="D268" s="7" t="s">
        <v>386</v>
      </c>
      <c r="E268" s="2" t="s">
        <v>33</v>
      </c>
      <c r="F268" s="2" t="s">
        <v>568</v>
      </c>
      <c r="G268" s="9">
        <v>45530</v>
      </c>
      <c r="H268" s="9">
        <v>45531</v>
      </c>
      <c r="I268" s="16">
        <v>5</v>
      </c>
      <c r="J268" s="17"/>
      <c r="K268" s="1" t="s">
        <v>34</v>
      </c>
      <c r="L268" s="1" t="s">
        <v>34</v>
      </c>
      <c r="M268" s="1"/>
      <c r="N268" s="1" t="s">
        <v>34</v>
      </c>
      <c r="O268" s="1" t="s">
        <v>34</v>
      </c>
      <c r="P268" s="1"/>
      <c r="Q268" s="1">
        <v>2</v>
      </c>
      <c r="R268" s="1">
        <v>8</v>
      </c>
      <c r="S268" s="1" t="s">
        <v>35</v>
      </c>
      <c r="T268" s="1" t="s">
        <v>36</v>
      </c>
      <c r="U268" s="1" t="s">
        <v>750</v>
      </c>
      <c r="V268" s="12"/>
    </row>
    <row r="269" spans="2:22" ht="25.5">
      <c r="B269" s="1">
        <v>255</v>
      </c>
      <c r="C269" s="1" t="str">
        <f t="shared" si="3"/>
        <v>HACT/2C.12-DVN/255/2024</v>
      </c>
      <c r="D269" s="7" t="s">
        <v>387</v>
      </c>
      <c r="E269" s="2" t="s">
        <v>33</v>
      </c>
      <c r="F269" s="2" t="s">
        <v>569</v>
      </c>
      <c r="G269" s="9">
        <v>45530</v>
      </c>
      <c r="H269" s="9">
        <v>45546</v>
      </c>
      <c r="I269" s="16">
        <v>5</v>
      </c>
      <c r="J269" s="17"/>
      <c r="K269" s="1" t="s">
        <v>34</v>
      </c>
      <c r="L269" s="1" t="s">
        <v>34</v>
      </c>
      <c r="M269" s="1"/>
      <c r="N269" s="1" t="s">
        <v>34</v>
      </c>
      <c r="O269" s="1" t="s">
        <v>34</v>
      </c>
      <c r="P269" s="1"/>
      <c r="Q269" s="1">
        <v>2</v>
      </c>
      <c r="R269" s="1">
        <v>8</v>
      </c>
      <c r="S269" s="1" t="s">
        <v>35</v>
      </c>
      <c r="T269" s="1" t="s">
        <v>36</v>
      </c>
      <c r="U269" s="1" t="s">
        <v>751</v>
      </c>
      <c r="V269" s="12"/>
    </row>
    <row r="270" spans="2:22" ht="25.5">
      <c r="B270" s="1">
        <v>256</v>
      </c>
      <c r="C270" s="1" t="str">
        <f t="shared" si="3"/>
        <v>HACT/2C.12-DVN/256/2024</v>
      </c>
      <c r="D270" s="7" t="s">
        <v>388</v>
      </c>
      <c r="E270" s="2" t="s">
        <v>33</v>
      </c>
      <c r="F270" s="2" t="s">
        <v>570</v>
      </c>
      <c r="G270" s="9">
        <v>45533</v>
      </c>
      <c r="H270" s="9">
        <v>45546</v>
      </c>
      <c r="I270" s="16">
        <v>5</v>
      </c>
      <c r="J270" s="17"/>
      <c r="K270" s="1" t="s">
        <v>34</v>
      </c>
      <c r="L270" s="1" t="s">
        <v>34</v>
      </c>
      <c r="M270" s="1"/>
      <c r="N270" s="1" t="s">
        <v>34</v>
      </c>
      <c r="O270" s="1" t="s">
        <v>34</v>
      </c>
      <c r="P270" s="1"/>
      <c r="Q270" s="1">
        <v>2</v>
      </c>
      <c r="R270" s="1">
        <v>8</v>
      </c>
      <c r="S270" s="1" t="s">
        <v>35</v>
      </c>
      <c r="T270" s="1" t="s">
        <v>36</v>
      </c>
      <c r="U270" s="1" t="s">
        <v>752</v>
      </c>
      <c r="V270" s="12"/>
    </row>
    <row r="271" spans="2:22" ht="25.5">
      <c r="B271" s="1">
        <v>257</v>
      </c>
      <c r="C271" s="1" t="str">
        <f t="shared" si="3"/>
        <v>HACT/2C.12-DVN/257/2024</v>
      </c>
      <c r="D271" s="7" t="s">
        <v>389</v>
      </c>
      <c r="E271" s="2" t="s">
        <v>33</v>
      </c>
      <c r="F271" s="2" t="s">
        <v>571</v>
      </c>
      <c r="G271" s="9">
        <v>45533</v>
      </c>
      <c r="H271" s="9">
        <v>45544</v>
      </c>
      <c r="I271" s="16">
        <v>5</v>
      </c>
      <c r="J271" s="17"/>
      <c r="K271" s="1" t="s">
        <v>34</v>
      </c>
      <c r="L271" s="1" t="s">
        <v>34</v>
      </c>
      <c r="M271" s="1"/>
      <c r="N271" s="1" t="s">
        <v>34</v>
      </c>
      <c r="O271" s="1" t="s">
        <v>34</v>
      </c>
      <c r="P271" s="1"/>
      <c r="Q271" s="1">
        <v>2</v>
      </c>
      <c r="R271" s="1">
        <v>8</v>
      </c>
      <c r="S271" s="1" t="s">
        <v>35</v>
      </c>
      <c r="T271" s="1" t="s">
        <v>36</v>
      </c>
      <c r="U271" s="1" t="s">
        <v>753</v>
      </c>
      <c r="V271" s="12"/>
    </row>
    <row r="272" spans="2:22" ht="25.5">
      <c r="B272" s="1">
        <v>258</v>
      </c>
      <c r="C272" s="1" t="str">
        <f t="shared" si="3"/>
        <v>HACT/2C.12-DVN/258/2024</v>
      </c>
      <c r="D272" s="7" t="s">
        <v>390</v>
      </c>
      <c r="E272" s="2" t="s">
        <v>33</v>
      </c>
      <c r="F272" s="2" t="s">
        <v>572</v>
      </c>
      <c r="G272" s="9">
        <v>45534</v>
      </c>
      <c r="H272" s="9">
        <v>45546</v>
      </c>
      <c r="I272" s="16">
        <v>6</v>
      </c>
      <c r="J272" s="17"/>
      <c r="K272" s="1" t="s">
        <v>34</v>
      </c>
      <c r="L272" s="1" t="s">
        <v>34</v>
      </c>
      <c r="M272" s="1"/>
      <c r="N272" s="1" t="s">
        <v>34</v>
      </c>
      <c r="O272" s="1" t="s">
        <v>34</v>
      </c>
      <c r="P272" s="1"/>
      <c r="Q272" s="1">
        <v>2</v>
      </c>
      <c r="R272" s="1">
        <v>8</v>
      </c>
      <c r="S272" s="1" t="s">
        <v>35</v>
      </c>
      <c r="T272" s="1" t="s">
        <v>36</v>
      </c>
      <c r="U272" s="1" t="s">
        <v>754</v>
      </c>
      <c r="V272" s="12"/>
    </row>
    <row r="273" spans="2:22" ht="25.5">
      <c r="B273" s="1">
        <v>259</v>
      </c>
      <c r="C273" s="1" t="str">
        <f t="shared" si="3"/>
        <v>HACT/2C.12-DVN/259/2024</v>
      </c>
      <c r="D273" s="7" t="s">
        <v>391</v>
      </c>
      <c r="E273" s="2" t="s">
        <v>33</v>
      </c>
      <c r="F273" s="2" t="s">
        <v>573</v>
      </c>
      <c r="G273" s="9">
        <v>45534</v>
      </c>
      <c r="H273" s="9">
        <v>45546</v>
      </c>
      <c r="I273" s="16">
        <v>6</v>
      </c>
      <c r="J273" s="17"/>
      <c r="K273" s="1" t="s">
        <v>34</v>
      </c>
      <c r="L273" s="1" t="s">
        <v>34</v>
      </c>
      <c r="M273" s="1"/>
      <c r="N273" s="1" t="s">
        <v>34</v>
      </c>
      <c r="O273" s="1" t="s">
        <v>34</v>
      </c>
      <c r="P273" s="1"/>
      <c r="Q273" s="1">
        <v>2</v>
      </c>
      <c r="R273" s="1">
        <v>8</v>
      </c>
      <c r="S273" s="1" t="s">
        <v>35</v>
      </c>
      <c r="T273" s="1" t="s">
        <v>36</v>
      </c>
      <c r="U273" s="1" t="s">
        <v>755</v>
      </c>
      <c r="V273" s="12"/>
    </row>
    <row r="274" spans="2:22" ht="25.5">
      <c r="B274" s="1">
        <v>260</v>
      </c>
      <c r="C274" s="1" t="str">
        <f t="shared" ref="C274:C291" si="4">CONCATENATE("HACT/2C.12-DVN/",D274,"/2024")</f>
        <v>HACT/2C.12-DVN/260/2024</v>
      </c>
      <c r="D274" s="7" t="s">
        <v>392</v>
      </c>
      <c r="E274" s="2" t="s">
        <v>33</v>
      </c>
      <c r="F274" s="2" t="s">
        <v>574</v>
      </c>
      <c r="G274" s="9">
        <v>45534</v>
      </c>
      <c r="H274" s="1">
        <v>0</v>
      </c>
      <c r="I274" s="16">
        <v>0</v>
      </c>
      <c r="J274" s="17"/>
      <c r="K274" s="1" t="s">
        <v>34</v>
      </c>
      <c r="L274" s="1" t="s">
        <v>34</v>
      </c>
      <c r="M274" s="1"/>
      <c r="N274" s="1" t="s">
        <v>34</v>
      </c>
      <c r="O274" s="1" t="s">
        <v>34</v>
      </c>
      <c r="P274" s="1"/>
      <c r="Q274" s="1">
        <v>2</v>
      </c>
      <c r="R274" s="1">
        <v>8</v>
      </c>
      <c r="S274" s="1" t="s">
        <v>35</v>
      </c>
      <c r="T274" s="1" t="s">
        <v>36</v>
      </c>
      <c r="U274" s="1" t="s">
        <v>756</v>
      </c>
      <c r="V274" s="13" t="s">
        <v>774</v>
      </c>
    </row>
    <row r="275" spans="2:22" ht="25.5">
      <c r="B275" s="1">
        <v>261</v>
      </c>
      <c r="C275" s="1" t="str">
        <f t="shared" si="4"/>
        <v>HACT/2C.12-DVN/261/2024</v>
      </c>
      <c r="D275" s="7" t="s">
        <v>393</v>
      </c>
      <c r="E275" s="2" t="s">
        <v>33</v>
      </c>
      <c r="F275" s="2" t="s">
        <v>575</v>
      </c>
      <c r="G275" s="9">
        <v>45534</v>
      </c>
      <c r="H275" s="9">
        <v>45546</v>
      </c>
      <c r="I275" s="16">
        <v>6</v>
      </c>
      <c r="J275" s="17"/>
      <c r="K275" s="1" t="s">
        <v>34</v>
      </c>
      <c r="L275" s="1" t="s">
        <v>34</v>
      </c>
      <c r="M275" s="1"/>
      <c r="N275" s="1" t="s">
        <v>34</v>
      </c>
      <c r="O275" s="1" t="s">
        <v>34</v>
      </c>
      <c r="P275" s="1"/>
      <c r="Q275" s="1">
        <v>2</v>
      </c>
      <c r="R275" s="1">
        <v>8</v>
      </c>
      <c r="S275" s="1" t="s">
        <v>35</v>
      </c>
      <c r="T275" s="1" t="s">
        <v>36</v>
      </c>
      <c r="U275" s="1" t="s">
        <v>757</v>
      </c>
      <c r="V275" s="13"/>
    </row>
    <row r="276" spans="2:22" ht="25.5">
      <c r="B276" s="1">
        <v>262</v>
      </c>
      <c r="C276" s="1" t="str">
        <f t="shared" si="4"/>
        <v>HACT/2C.12-DVN/262/2024</v>
      </c>
      <c r="D276" s="7" t="s">
        <v>394</v>
      </c>
      <c r="E276" s="2" t="s">
        <v>33</v>
      </c>
      <c r="F276" s="2" t="s">
        <v>576</v>
      </c>
      <c r="G276" s="9">
        <v>45537</v>
      </c>
      <c r="H276" s="1">
        <v>0</v>
      </c>
      <c r="I276" s="16">
        <v>0</v>
      </c>
      <c r="J276" s="17"/>
      <c r="K276" s="1" t="s">
        <v>34</v>
      </c>
      <c r="L276" s="1" t="s">
        <v>34</v>
      </c>
      <c r="M276" s="1"/>
      <c r="N276" s="1" t="s">
        <v>34</v>
      </c>
      <c r="O276" s="1" t="s">
        <v>34</v>
      </c>
      <c r="P276" s="1"/>
      <c r="Q276" s="1">
        <v>2</v>
      </c>
      <c r="R276" s="1">
        <v>8</v>
      </c>
      <c r="S276" s="1" t="s">
        <v>35</v>
      </c>
      <c r="T276" s="1" t="s">
        <v>36</v>
      </c>
      <c r="U276" s="1" t="s">
        <v>758</v>
      </c>
      <c r="V276" s="13" t="s">
        <v>774</v>
      </c>
    </row>
    <row r="277" spans="2:22" ht="25.5">
      <c r="B277" s="1">
        <v>263</v>
      </c>
      <c r="C277" s="1" t="str">
        <f t="shared" si="4"/>
        <v>HACT/2C.12-DVN/263/2024</v>
      </c>
      <c r="D277" s="7" t="s">
        <v>395</v>
      </c>
      <c r="E277" s="2" t="s">
        <v>33</v>
      </c>
      <c r="F277" s="2" t="s">
        <v>577</v>
      </c>
      <c r="G277" s="9">
        <v>45537</v>
      </c>
      <c r="H277" s="1">
        <v>0</v>
      </c>
      <c r="I277" s="16">
        <v>0</v>
      </c>
      <c r="J277" s="17"/>
      <c r="K277" s="1" t="s">
        <v>34</v>
      </c>
      <c r="L277" s="1" t="s">
        <v>34</v>
      </c>
      <c r="M277" s="1"/>
      <c r="N277" s="1" t="s">
        <v>34</v>
      </c>
      <c r="O277" s="1" t="s">
        <v>34</v>
      </c>
      <c r="P277" s="1"/>
      <c r="Q277" s="1">
        <v>2</v>
      </c>
      <c r="R277" s="1">
        <v>8</v>
      </c>
      <c r="S277" s="1" t="s">
        <v>35</v>
      </c>
      <c r="T277" s="1" t="s">
        <v>36</v>
      </c>
      <c r="U277" s="1" t="s">
        <v>759</v>
      </c>
      <c r="V277" s="13" t="s">
        <v>774</v>
      </c>
    </row>
    <row r="278" spans="2:22" ht="25.5">
      <c r="B278" s="1">
        <v>264</v>
      </c>
      <c r="C278" s="1" t="str">
        <f t="shared" si="4"/>
        <v>HACT/2C.12-DVN/264/2024</v>
      </c>
      <c r="D278" s="7" t="s">
        <v>396</v>
      </c>
      <c r="E278" s="2" t="s">
        <v>33</v>
      </c>
      <c r="F278" s="2" t="s">
        <v>578</v>
      </c>
      <c r="G278" s="9">
        <v>45538</v>
      </c>
      <c r="H278" s="1">
        <v>0</v>
      </c>
      <c r="I278" s="16">
        <v>0</v>
      </c>
      <c r="J278" s="17"/>
      <c r="K278" s="1" t="s">
        <v>34</v>
      </c>
      <c r="L278" s="1" t="s">
        <v>34</v>
      </c>
      <c r="M278" s="1"/>
      <c r="N278" s="1" t="s">
        <v>34</v>
      </c>
      <c r="O278" s="1" t="s">
        <v>34</v>
      </c>
      <c r="P278" s="1"/>
      <c r="Q278" s="1">
        <v>2</v>
      </c>
      <c r="R278" s="1">
        <v>8</v>
      </c>
      <c r="S278" s="1" t="s">
        <v>35</v>
      </c>
      <c r="T278" s="1" t="s">
        <v>36</v>
      </c>
      <c r="U278" s="1" t="s">
        <v>760</v>
      </c>
      <c r="V278" s="13" t="s">
        <v>774</v>
      </c>
    </row>
    <row r="279" spans="2:22" ht="25.5">
      <c r="B279" s="1">
        <v>265</v>
      </c>
      <c r="C279" s="1" t="str">
        <f t="shared" si="4"/>
        <v>HACT/2C.12-DVN/265/2024</v>
      </c>
      <c r="D279" s="7" t="s">
        <v>397</v>
      </c>
      <c r="E279" s="2" t="s">
        <v>33</v>
      </c>
      <c r="F279" s="2" t="s">
        <v>579</v>
      </c>
      <c r="G279" s="9">
        <v>45538</v>
      </c>
      <c r="H279" s="1">
        <v>0</v>
      </c>
      <c r="I279" s="16">
        <v>0</v>
      </c>
      <c r="J279" s="17"/>
      <c r="K279" s="1" t="s">
        <v>34</v>
      </c>
      <c r="L279" s="1" t="s">
        <v>34</v>
      </c>
      <c r="M279" s="1"/>
      <c r="N279" s="1" t="s">
        <v>34</v>
      </c>
      <c r="O279" s="1" t="s">
        <v>34</v>
      </c>
      <c r="P279" s="1"/>
      <c r="Q279" s="1">
        <v>2</v>
      </c>
      <c r="R279" s="1">
        <v>8</v>
      </c>
      <c r="S279" s="1" t="s">
        <v>35</v>
      </c>
      <c r="T279" s="1" t="s">
        <v>36</v>
      </c>
      <c r="U279" s="1" t="s">
        <v>761</v>
      </c>
      <c r="V279" s="13" t="s">
        <v>774</v>
      </c>
    </row>
    <row r="280" spans="2:22" ht="25.5">
      <c r="B280" s="1">
        <v>266</v>
      </c>
      <c r="C280" s="1" t="str">
        <f t="shared" si="4"/>
        <v>HACT/2C.12-DVN/266/2024</v>
      </c>
      <c r="D280" s="7" t="s">
        <v>398</v>
      </c>
      <c r="E280" s="2" t="s">
        <v>33</v>
      </c>
      <c r="F280" s="2" t="s">
        <v>580</v>
      </c>
      <c r="G280" s="9">
        <v>45538</v>
      </c>
      <c r="H280" s="1">
        <v>0</v>
      </c>
      <c r="I280" s="16">
        <v>0</v>
      </c>
      <c r="J280" s="17"/>
      <c r="K280" s="1" t="s">
        <v>34</v>
      </c>
      <c r="L280" s="1" t="s">
        <v>34</v>
      </c>
      <c r="M280" s="1"/>
      <c r="N280" s="1" t="s">
        <v>34</v>
      </c>
      <c r="O280" s="1" t="s">
        <v>34</v>
      </c>
      <c r="P280" s="1"/>
      <c r="Q280" s="1">
        <v>2</v>
      </c>
      <c r="R280" s="1">
        <v>8</v>
      </c>
      <c r="S280" s="1" t="s">
        <v>35</v>
      </c>
      <c r="T280" s="1" t="s">
        <v>36</v>
      </c>
      <c r="U280" s="1" t="s">
        <v>762</v>
      </c>
      <c r="V280" s="13" t="s">
        <v>774</v>
      </c>
    </row>
    <row r="281" spans="2:22" ht="25.5">
      <c r="B281" s="1">
        <v>267</v>
      </c>
      <c r="C281" s="1" t="str">
        <f t="shared" si="4"/>
        <v>HACT/2C.12-DVN/267/2024</v>
      </c>
      <c r="D281" s="7" t="s">
        <v>399</v>
      </c>
      <c r="E281" s="2" t="s">
        <v>33</v>
      </c>
      <c r="F281" s="2" t="s">
        <v>581</v>
      </c>
      <c r="G281" s="9">
        <v>45538</v>
      </c>
      <c r="H281" s="1">
        <v>0</v>
      </c>
      <c r="I281" s="16">
        <v>0</v>
      </c>
      <c r="J281" s="17"/>
      <c r="K281" s="1" t="s">
        <v>34</v>
      </c>
      <c r="L281" s="1" t="s">
        <v>34</v>
      </c>
      <c r="M281" s="1"/>
      <c r="N281" s="1" t="s">
        <v>34</v>
      </c>
      <c r="O281" s="1" t="s">
        <v>34</v>
      </c>
      <c r="P281" s="1"/>
      <c r="Q281" s="1">
        <v>2</v>
      </c>
      <c r="R281" s="1">
        <v>8</v>
      </c>
      <c r="S281" s="1" t="s">
        <v>35</v>
      </c>
      <c r="T281" s="1" t="s">
        <v>36</v>
      </c>
      <c r="U281" s="1" t="s">
        <v>763</v>
      </c>
      <c r="V281" s="13" t="s">
        <v>774</v>
      </c>
    </row>
    <row r="282" spans="2:22" ht="25.5">
      <c r="B282" s="1">
        <v>268</v>
      </c>
      <c r="C282" s="1" t="str">
        <f t="shared" si="4"/>
        <v>HACT/2C.12-DVN/268/2024</v>
      </c>
      <c r="D282" s="7" t="s">
        <v>400</v>
      </c>
      <c r="E282" s="2" t="s">
        <v>33</v>
      </c>
      <c r="F282" s="2" t="s">
        <v>582</v>
      </c>
      <c r="G282" s="9">
        <v>45538</v>
      </c>
      <c r="H282" s="1">
        <v>0</v>
      </c>
      <c r="I282" s="16">
        <v>0</v>
      </c>
      <c r="J282" s="17"/>
      <c r="K282" s="1" t="s">
        <v>34</v>
      </c>
      <c r="L282" s="1" t="s">
        <v>34</v>
      </c>
      <c r="M282" s="1"/>
      <c r="N282" s="1" t="s">
        <v>34</v>
      </c>
      <c r="O282" s="1" t="s">
        <v>34</v>
      </c>
      <c r="P282" s="1"/>
      <c r="Q282" s="1">
        <v>2</v>
      </c>
      <c r="R282" s="1">
        <v>8</v>
      </c>
      <c r="S282" s="1" t="s">
        <v>35</v>
      </c>
      <c r="T282" s="1" t="s">
        <v>36</v>
      </c>
      <c r="U282" s="1" t="s">
        <v>764</v>
      </c>
      <c r="V282" s="13" t="s">
        <v>774</v>
      </c>
    </row>
    <row r="283" spans="2:22" ht="25.5">
      <c r="B283" s="1">
        <v>269</v>
      </c>
      <c r="C283" s="1" t="str">
        <f t="shared" si="4"/>
        <v>HACT/2C.12-DVN/269/2024</v>
      </c>
      <c r="D283" s="7" t="s">
        <v>401</v>
      </c>
      <c r="E283" s="2" t="s">
        <v>33</v>
      </c>
      <c r="F283" s="2" t="s">
        <v>583</v>
      </c>
      <c r="G283" s="9">
        <v>45539</v>
      </c>
      <c r="H283" s="1">
        <v>0</v>
      </c>
      <c r="I283" s="16">
        <v>0</v>
      </c>
      <c r="J283" s="17"/>
      <c r="K283" s="1" t="s">
        <v>34</v>
      </c>
      <c r="L283" s="1" t="s">
        <v>34</v>
      </c>
      <c r="M283" s="1"/>
      <c r="N283" s="1" t="s">
        <v>34</v>
      </c>
      <c r="O283" s="1" t="s">
        <v>34</v>
      </c>
      <c r="P283" s="1"/>
      <c r="Q283" s="1">
        <v>2</v>
      </c>
      <c r="R283" s="1">
        <v>8</v>
      </c>
      <c r="S283" s="1" t="s">
        <v>35</v>
      </c>
      <c r="T283" s="1" t="s">
        <v>36</v>
      </c>
      <c r="U283" s="1" t="s">
        <v>765</v>
      </c>
      <c r="V283" s="13" t="s">
        <v>774</v>
      </c>
    </row>
    <row r="284" spans="2:22" ht="25.5">
      <c r="B284" s="1">
        <v>270</v>
      </c>
      <c r="C284" s="1" t="str">
        <f t="shared" si="4"/>
        <v>HACT/2C.12-DVN/270/2024</v>
      </c>
      <c r="D284" s="7" t="s">
        <v>402</v>
      </c>
      <c r="E284" s="2" t="s">
        <v>33</v>
      </c>
      <c r="F284" s="2" t="s">
        <v>584</v>
      </c>
      <c r="G284" s="9">
        <v>45540</v>
      </c>
      <c r="H284" s="1">
        <v>0</v>
      </c>
      <c r="I284" s="16">
        <v>0</v>
      </c>
      <c r="J284" s="17"/>
      <c r="K284" s="1" t="s">
        <v>34</v>
      </c>
      <c r="L284" s="1" t="s">
        <v>34</v>
      </c>
      <c r="M284" s="1"/>
      <c r="N284" s="1" t="s">
        <v>34</v>
      </c>
      <c r="O284" s="1" t="s">
        <v>34</v>
      </c>
      <c r="P284" s="1"/>
      <c r="Q284" s="1">
        <v>2</v>
      </c>
      <c r="R284" s="1">
        <v>8</v>
      </c>
      <c r="S284" s="1" t="s">
        <v>35</v>
      </c>
      <c r="T284" s="1" t="s">
        <v>36</v>
      </c>
      <c r="U284" s="1" t="s">
        <v>766</v>
      </c>
      <c r="V284" s="13" t="s">
        <v>774</v>
      </c>
    </row>
    <row r="285" spans="2:22" ht="25.5">
      <c r="B285" s="1">
        <v>271</v>
      </c>
      <c r="C285" s="1" t="str">
        <f t="shared" si="4"/>
        <v>HACT/2C.12-DVN/271/2024</v>
      </c>
      <c r="D285" s="7" t="s">
        <v>403</v>
      </c>
      <c r="E285" s="2" t="s">
        <v>33</v>
      </c>
      <c r="F285" s="2" t="s">
        <v>585</v>
      </c>
      <c r="G285" s="9">
        <v>45540</v>
      </c>
      <c r="H285" s="1">
        <v>0</v>
      </c>
      <c r="I285" s="16">
        <v>0</v>
      </c>
      <c r="J285" s="17"/>
      <c r="K285" s="1" t="s">
        <v>34</v>
      </c>
      <c r="L285" s="1" t="s">
        <v>34</v>
      </c>
      <c r="M285" s="1"/>
      <c r="N285" s="1" t="s">
        <v>34</v>
      </c>
      <c r="O285" s="1" t="s">
        <v>34</v>
      </c>
      <c r="P285" s="1"/>
      <c r="Q285" s="1">
        <v>2</v>
      </c>
      <c r="R285" s="1">
        <v>8</v>
      </c>
      <c r="S285" s="1" t="s">
        <v>35</v>
      </c>
      <c r="T285" s="1" t="s">
        <v>36</v>
      </c>
      <c r="U285" s="1" t="s">
        <v>767</v>
      </c>
      <c r="V285" s="13" t="s">
        <v>774</v>
      </c>
    </row>
    <row r="286" spans="2:22" ht="25.5">
      <c r="B286" s="1">
        <v>272</v>
      </c>
      <c r="C286" s="1" t="str">
        <f t="shared" si="4"/>
        <v>HACT/2C.12-DVN/272/2024</v>
      </c>
      <c r="D286" s="7" t="s">
        <v>404</v>
      </c>
      <c r="E286" s="2" t="s">
        <v>33</v>
      </c>
      <c r="F286" s="2" t="s">
        <v>586</v>
      </c>
      <c r="G286" s="9">
        <v>45541</v>
      </c>
      <c r="H286" s="9">
        <v>45544</v>
      </c>
      <c r="I286" s="16">
        <v>5</v>
      </c>
      <c r="J286" s="17"/>
      <c r="K286" s="1" t="s">
        <v>34</v>
      </c>
      <c r="L286" s="1" t="s">
        <v>34</v>
      </c>
      <c r="M286" s="1"/>
      <c r="N286" s="1" t="s">
        <v>34</v>
      </c>
      <c r="O286" s="1" t="s">
        <v>34</v>
      </c>
      <c r="P286" s="1"/>
      <c r="Q286" s="1">
        <v>2</v>
      </c>
      <c r="R286" s="1">
        <v>8</v>
      </c>
      <c r="S286" s="1" t="s">
        <v>35</v>
      </c>
      <c r="T286" s="1" t="s">
        <v>36</v>
      </c>
      <c r="U286" s="1" t="s">
        <v>768</v>
      </c>
      <c r="V286" s="13"/>
    </row>
    <row r="287" spans="2:22" ht="25.5">
      <c r="B287" s="1">
        <v>273</v>
      </c>
      <c r="C287" s="1" t="str">
        <f t="shared" si="4"/>
        <v>HACT/2C.12-DVN/273/2024</v>
      </c>
      <c r="D287" s="7" t="s">
        <v>405</v>
      </c>
      <c r="E287" s="2" t="s">
        <v>33</v>
      </c>
      <c r="F287" s="2" t="s">
        <v>587</v>
      </c>
      <c r="G287" s="9">
        <v>45540</v>
      </c>
      <c r="H287" s="1">
        <v>0</v>
      </c>
      <c r="I287" s="16">
        <v>0</v>
      </c>
      <c r="J287" s="17"/>
      <c r="K287" s="1" t="s">
        <v>34</v>
      </c>
      <c r="L287" s="1" t="s">
        <v>34</v>
      </c>
      <c r="M287" s="1"/>
      <c r="N287" s="1" t="s">
        <v>34</v>
      </c>
      <c r="O287" s="1" t="s">
        <v>34</v>
      </c>
      <c r="P287" s="1"/>
      <c r="Q287" s="1">
        <v>2</v>
      </c>
      <c r="R287" s="1">
        <v>8</v>
      </c>
      <c r="S287" s="1" t="s">
        <v>35</v>
      </c>
      <c r="T287" s="1" t="s">
        <v>36</v>
      </c>
      <c r="U287" s="1" t="s">
        <v>769</v>
      </c>
      <c r="V287" s="13" t="s">
        <v>774</v>
      </c>
    </row>
    <row r="288" spans="2:22" ht="25.5">
      <c r="B288" s="1">
        <v>274</v>
      </c>
      <c r="C288" s="1" t="str">
        <f t="shared" si="4"/>
        <v>HACT/2C.12-DVN/274/2024</v>
      </c>
      <c r="D288" s="7" t="s">
        <v>406</v>
      </c>
      <c r="E288" s="2" t="s">
        <v>33</v>
      </c>
      <c r="F288" s="2" t="s">
        <v>588</v>
      </c>
      <c r="G288" s="9">
        <v>45541</v>
      </c>
      <c r="H288" s="1">
        <v>0</v>
      </c>
      <c r="I288" s="16">
        <v>0</v>
      </c>
      <c r="J288" s="17"/>
      <c r="K288" s="1" t="s">
        <v>34</v>
      </c>
      <c r="L288" s="1" t="s">
        <v>34</v>
      </c>
      <c r="M288" s="1"/>
      <c r="N288" s="1" t="s">
        <v>34</v>
      </c>
      <c r="O288" s="1" t="s">
        <v>34</v>
      </c>
      <c r="P288" s="1"/>
      <c r="Q288" s="1">
        <v>2</v>
      </c>
      <c r="R288" s="1">
        <v>8</v>
      </c>
      <c r="S288" s="1" t="s">
        <v>35</v>
      </c>
      <c r="T288" s="1" t="s">
        <v>36</v>
      </c>
      <c r="U288" s="1" t="s">
        <v>770</v>
      </c>
      <c r="V288" s="13" t="s">
        <v>774</v>
      </c>
    </row>
    <row r="289" spans="2:22" ht="25.5">
      <c r="B289" s="1">
        <v>275</v>
      </c>
      <c r="C289" s="1" t="str">
        <f t="shared" si="4"/>
        <v>HACT/2C.12-DVN/275/2024</v>
      </c>
      <c r="D289" s="7" t="s">
        <v>407</v>
      </c>
      <c r="E289" s="2" t="s">
        <v>33</v>
      </c>
      <c r="F289" s="2" t="s">
        <v>589</v>
      </c>
      <c r="G289" s="9">
        <v>45541</v>
      </c>
      <c r="H289" s="1">
        <v>0</v>
      </c>
      <c r="I289" s="16">
        <v>0</v>
      </c>
      <c r="J289" s="17"/>
      <c r="K289" s="1" t="s">
        <v>34</v>
      </c>
      <c r="L289" s="1" t="s">
        <v>34</v>
      </c>
      <c r="M289" s="1"/>
      <c r="N289" s="1" t="s">
        <v>34</v>
      </c>
      <c r="O289" s="1" t="s">
        <v>34</v>
      </c>
      <c r="P289" s="1"/>
      <c r="Q289" s="1">
        <v>2</v>
      </c>
      <c r="R289" s="1">
        <v>8</v>
      </c>
      <c r="S289" s="1" t="s">
        <v>35</v>
      </c>
      <c r="T289" s="1" t="s">
        <v>36</v>
      </c>
      <c r="U289" s="1" t="s">
        <v>771</v>
      </c>
      <c r="V289" s="13" t="s">
        <v>774</v>
      </c>
    </row>
    <row r="290" spans="2:22" ht="25.5">
      <c r="B290" s="1">
        <v>276</v>
      </c>
      <c r="C290" s="1" t="str">
        <f t="shared" si="4"/>
        <v>HACT/2C.12-DVN/276/2024</v>
      </c>
      <c r="D290" s="7" t="s">
        <v>408</v>
      </c>
      <c r="E290" s="2" t="s">
        <v>33</v>
      </c>
      <c r="F290" s="2" t="s">
        <v>590</v>
      </c>
      <c r="G290" s="9">
        <v>45547</v>
      </c>
      <c r="H290" s="1">
        <v>0</v>
      </c>
      <c r="I290" s="16">
        <v>0</v>
      </c>
      <c r="J290" s="17"/>
      <c r="K290" s="1" t="s">
        <v>34</v>
      </c>
      <c r="L290" s="1" t="s">
        <v>34</v>
      </c>
      <c r="M290" s="1"/>
      <c r="N290" s="1" t="s">
        <v>34</v>
      </c>
      <c r="O290" s="1" t="s">
        <v>34</v>
      </c>
      <c r="P290" s="1"/>
      <c r="Q290" s="1">
        <v>2</v>
      </c>
      <c r="R290" s="1">
        <v>8</v>
      </c>
      <c r="S290" s="1" t="s">
        <v>35</v>
      </c>
      <c r="T290" s="1" t="s">
        <v>36</v>
      </c>
      <c r="U290" s="1" t="s">
        <v>772</v>
      </c>
      <c r="V290" s="13" t="s">
        <v>774</v>
      </c>
    </row>
    <row r="291" spans="2:22" ht="25.5">
      <c r="B291" s="1">
        <v>277</v>
      </c>
      <c r="C291" s="1" t="str">
        <f t="shared" si="4"/>
        <v>HACT/2C.12-DVN/277/2024</v>
      </c>
      <c r="D291" s="7" t="s">
        <v>409</v>
      </c>
      <c r="E291" s="2" t="s">
        <v>33</v>
      </c>
      <c r="F291" s="2" t="s">
        <v>591</v>
      </c>
      <c r="G291" s="9">
        <v>45547</v>
      </c>
      <c r="H291" s="1">
        <v>0</v>
      </c>
      <c r="I291" s="16">
        <v>0</v>
      </c>
      <c r="J291" s="17"/>
      <c r="K291" s="1" t="s">
        <v>34</v>
      </c>
      <c r="L291" s="1" t="s">
        <v>34</v>
      </c>
      <c r="M291" s="1"/>
      <c r="N291" s="1" t="s">
        <v>34</v>
      </c>
      <c r="O291" s="1" t="s">
        <v>34</v>
      </c>
      <c r="P291" s="1"/>
      <c r="Q291" s="1">
        <v>2</v>
      </c>
      <c r="R291" s="1">
        <v>8</v>
      </c>
      <c r="S291" s="1" t="s">
        <v>35</v>
      </c>
      <c r="T291" s="1" t="s">
        <v>36</v>
      </c>
      <c r="U291" s="1" t="s">
        <v>773</v>
      </c>
      <c r="V291" s="13" t="s">
        <v>774</v>
      </c>
    </row>
    <row r="292" spans="2:22" ht="25.5">
      <c r="B292" s="1">
        <v>278</v>
      </c>
      <c r="C292" s="1" t="str">
        <f t="shared" ref="C292" si="5">CONCATENATE("HACT/2C.12-DVN/",D292,"/2024")</f>
        <v>HACT/2C.12-DVN/278/2024</v>
      </c>
      <c r="D292" s="7" t="s">
        <v>775</v>
      </c>
      <c r="E292" s="2" t="s">
        <v>33</v>
      </c>
      <c r="F292" s="2" t="s">
        <v>776</v>
      </c>
      <c r="G292" s="9">
        <v>45547</v>
      </c>
      <c r="H292" s="1">
        <v>0</v>
      </c>
      <c r="I292" s="16">
        <v>0</v>
      </c>
      <c r="J292" s="17"/>
      <c r="K292" s="1" t="s">
        <v>34</v>
      </c>
      <c r="L292" s="1" t="s">
        <v>34</v>
      </c>
      <c r="M292" s="1"/>
      <c r="N292" s="1" t="s">
        <v>34</v>
      </c>
      <c r="O292" s="1" t="s">
        <v>34</v>
      </c>
      <c r="P292" s="1"/>
      <c r="Q292" s="1">
        <v>2</v>
      </c>
      <c r="R292" s="1">
        <v>8</v>
      </c>
      <c r="S292" s="1" t="s">
        <v>35</v>
      </c>
      <c r="T292" s="1" t="s">
        <v>36</v>
      </c>
      <c r="U292" s="1" t="s">
        <v>777</v>
      </c>
      <c r="V292" s="13" t="s">
        <v>774</v>
      </c>
    </row>
    <row r="293" spans="2:22" ht="29.25" customHeight="1">
      <c r="B293" s="30" t="s">
        <v>778</v>
      </c>
      <c r="C293" s="31"/>
      <c r="D293" s="31"/>
      <c r="E293" s="31"/>
      <c r="F293" s="31"/>
      <c r="G293" s="31"/>
      <c r="H293" s="31"/>
      <c r="I293" s="31"/>
      <c r="J293" s="31"/>
      <c r="K293" s="31"/>
      <c r="L293" s="31"/>
      <c r="M293" s="31"/>
      <c r="N293" s="31"/>
      <c r="O293" s="31"/>
      <c r="P293" s="31"/>
      <c r="Q293" s="31"/>
      <c r="R293" s="31"/>
      <c r="S293" s="31"/>
      <c r="T293" s="31"/>
      <c r="U293" s="31"/>
      <c r="V293" s="32"/>
    </row>
    <row r="294" spans="2:22" ht="29.25" customHeight="1">
      <c r="B294" s="26"/>
      <c r="C294" s="26"/>
      <c r="D294" s="26"/>
      <c r="E294" s="26"/>
      <c r="F294" s="26"/>
      <c r="G294" s="26"/>
      <c r="H294" s="26"/>
      <c r="I294" s="26"/>
      <c r="J294" s="26"/>
      <c r="K294" s="26"/>
      <c r="L294" s="26"/>
      <c r="M294" s="26"/>
      <c r="N294" s="26"/>
      <c r="O294" s="26"/>
      <c r="P294" s="26"/>
      <c r="Q294" s="26"/>
      <c r="R294" s="26"/>
      <c r="S294" s="26"/>
      <c r="T294" s="26"/>
      <c r="U294" s="26"/>
      <c r="V294" s="26"/>
    </row>
    <row r="295" spans="2:22" ht="29.25" customHeight="1">
      <c r="B295" s="26"/>
      <c r="C295" s="26"/>
      <c r="D295" s="26"/>
      <c r="E295" s="26"/>
      <c r="F295" s="26"/>
      <c r="G295" s="26"/>
      <c r="H295" s="26"/>
      <c r="I295" s="26"/>
      <c r="J295" s="26"/>
      <c r="K295" s="26"/>
      <c r="L295" s="26"/>
      <c r="M295" s="26"/>
      <c r="N295" s="26"/>
      <c r="O295" s="26"/>
      <c r="P295" s="26"/>
      <c r="Q295" s="26"/>
      <c r="R295" s="26"/>
      <c r="S295" s="26"/>
      <c r="T295" s="26"/>
      <c r="U295" s="26"/>
      <c r="V295" s="26"/>
    </row>
    <row r="296" spans="2:22" ht="29.25" customHeight="1">
      <c r="B296" s="26"/>
      <c r="C296" s="26"/>
      <c r="D296" s="26"/>
      <c r="E296" s="26"/>
      <c r="F296" s="26"/>
      <c r="G296" s="26"/>
      <c r="H296" s="26"/>
      <c r="I296" s="26"/>
      <c r="J296" s="26"/>
      <c r="K296" s="26"/>
      <c r="L296" s="26"/>
      <c r="M296" s="26"/>
      <c r="N296" s="26"/>
      <c r="O296" s="26"/>
      <c r="P296" s="26"/>
      <c r="Q296" s="26"/>
      <c r="R296" s="26"/>
      <c r="S296" s="26"/>
      <c r="T296" s="26"/>
      <c r="U296" s="26"/>
      <c r="V296" s="26"/>
    </row>
    <row r="297" spans="2:22" ht="29.25" customHeight="1">
      <c r="B297" s="26"/>
      <c r="C297" s="26"/>
      <c r="D297" s="26"/>
      <c r="E297" s="26"/>
      <c r="F297" s="26"/>
      <c r="G297" s="26"/>
      <c r="H297" s="26"/>
      <c r="I297" s="26"/>
      <c r="J297" s="26"/>
      <c r="K297" s="26"/>
      <c r="L297" s="26"/>
      <c r="M297" s="26"/>
      <c r="N297" s="26"/>
      <c r="O297" s="26"/>
      <c r="P297" s="26"/>
      <c r="Q297" s="26"/>
      <c r="R297" s="26"/>
      <c r="S297" s="26"/>
      <c r="T297" s="26"/>
      <c r="U297" s="26"/>
      <c r="V297" s="26"/>
    </row>
    <row r="298" spans="2:22" ht="29.25" customHeight="1">
      <c r="B298" s="26"/>
      <c r="C298" s="26"/>
      <c r="D298" s="26"/>
      <c r="E298" s="26"/>
      <c r="F298" s="26"/>
      <c r="G298" s="26"/>
      <c r="H298" s="26"/>
      <c r="I298" s="26"/>
      <c r="J298" s="26"/>
      <c r="K298" s="26"/>
      <c r="L298" s="26"/>
      <c r="M298" s="26"/>
      <c r="N298" s="26"/>
      <c r="O298" s="26"/>
      <c r="P298" s="26"/>
      <c r="Q298" s="26"/>
      <c r="R298" s="26"/>
      <c r="S298" s="26"/>
      <c r="T298" s="26"/>
      <c r="U298" s="26"/>
      <c r="V298" s="26"/>
    </row>
    <row r="299" spans="2:22" ht="29.25" customHeight="1">
      <c r="B299" s="26"/>
      <c r="C299" s="26"/>
      <c r="D299" s="26"/>
      <c r="E299" s="26"/>
      <c r="F299" s="26"/>
      <c r="G299" s="26"/>
      <c r="H299" s="26"/>
      <c r="I299" s="26"/>
      <c r="J299" s="26"/>
      <c r="K299" s="26"/>
      <c r="L299" s="26"/>
      <c r="M299" s="26"/>
      <c r="N299" s="26"/>
      <c r="O299" s="26"/>
      <c r="P299" s="26"/>
      <c r="Q299" s="26"/>
      <c r="R299" s="26"/>
      <c r="S299" s="26"/>
      <c r="T299" s="26"/>
      <c r="U299" s="26"/>
      <c r="V299" s="26"/>
    </row>
    <row r="300" spans="2:22" ht="29.25" customHeight="1">
      <c r="B300" s="26"/>
      <c r="C300" s="26"/>
      <c r="D300" s="26"/>
      <c r="E300" s="26"/>
      <c r="F300" s="26"/>
      <c r="G300" s="26"/>
      <c r="H300" s="26"/>
      <c r="I300" s="26"/>
      <c r="J300" s="26"/>
      <c r="K300" s="26"/>
      <c r="L300" s="26"/>
      <c r="M300" s="26"/>
      <c r="N300" s="26"/>
      <c r="O300" s="26"/>
      <c r="P300" s="26"/>
      <c r="Q300" s="26"/>
      <c r="R300" s="26"/>
      <c r="S300" s="26"/>
      <c r="T300" s="26"/>
      <c r="U300" s="26"/>
      <c r="V300" s="26"/>
    </row>
    <row r="301" spans="2:22" ht="29.25" customHeight="1">
      <c r="B301" s="26"/>
      <c r="C301" s="26"/>
      <c r="D301" s="26"/>
      <c r="E301" s="26"/>
      <c r="F301" s="26"/>
      <c r="G301" s="26"/>
      <c r="H301" s="26"/>
      <c r="I301" s="26"/>
      <c r="J301" s="26"/>
      <c r="K301" s="26"/>
      <c r="L301" s="26"/>
      <c r="M301" s="26"/>
      <c r="N301" s="26"/>
      <c r="O301" s="26"/>
      <c r="P301" s="26"/>
      <c r="Q301" s="26"/>
      <c r="R301" s="26"/>
      <c r="S301" s="26"/>
      <c r="T301" s="26"/>
      <c r="U301" s="26"/>
      <c r="V301" s="26"/>
    </row>
    <row r="302" spans="2:22" ht="29.25" customHeight="1">
      <c r="B302" s="26"/>
      <c r="C302" s="26"/>
      <c r="D302" s="26"/>
      <c r="E302" s="26"/>
      <c r="F302" s="26"/>
      <c r="G302" s="26"/>
      <c r="H302" s="26"/>
      <c r="I302" s="26"/>
      <c r="J302" s="26"/>
      <c r="K302" s="26"/>
      <c r="L302" s="26"/>
      <c r="M302" s="26"/>
      <c r="N302" s="26"/>
      <c r="O302" s="26"/>
      <c r="P302" s="26"/>
      <c r="Q302" s="26"/>
      <c r="R302" s="26"/>
      <c r="S302" s="26"/>
      <c r="T302" s="26"/>
      <c r="U302" s="26"/>
      <c r="V302" s="26"/>
    </row>
    <row r="303" spans="2:22" ht="29.25" customHeight="1">
      <c r="B303" s="26"/>
      <c r="C303" s="26"/>
      <c r="D303" s="26"/>
      <c r="E303" s="26"/>
      <c r="F303" s="26"/>
      <c r="G303" s="26"/>
      <c r="H303" s="26"/>
      <c r="I303" s="26"/>
      <c r="J303" s="26"/>
      <c r="K303" s="26"/>
      <c r="L303" s="26"/>
      <c r="M303" s="26"/>
      <c r="N303" s="26"/>
      <c r="O303" s="26"/>
      <c r="P303" s="26"/>
      <c r="Q303" s="26"/>
      <c r="R303" s="26"/>
      <c r="S303" s="26"/>
      <c r="T303" s="26"/>
      <c r="U303" s="26"/>
      <c r="V303" s="26"/>
    </row>
    <row r="308" spans="5:19" ht="29.25" customHeight="1">
      <c r="Q308" s="3"/>
      <c r="S308"/>
    </row>
    <row r="311" spans="5:19" ht="29.25" customHeight="1">
      <c r="E311" s="4"/>
      <c r="M311" s="3"/>
      <c r="S311"/>
    </row>
  </sheetData>
  <dataConsolidate/>
  <mergeCells count="303">
    <mergeCell ref="I292:J292"/>
    <mergeCell ref="I290:J290"/>
    <mergeCell ref="I291:J291"/>
    <mergeCell ref="I281:J281"/>
    <mergeCell ref="I282:J282"/>
    <mergeCell ref="I283:J283"/>
    <mergeCell ref="I284:J284"/>
    <mergeCell ref="I285:J285"/>
    <mergeCell ref="I286:J286"/>
    <mergeCell ref="I287:J287"/>
    <mergeCell ref="I288:J288"/>
    <mergeCell ref="I289:J289"/>
    <mergeCell ref="I272:J272"/>
    <mergeCell ref="I273:J273"/>
    <mergeCell ref="I274:J274"/>
    <mergeCell ref="I275:J275"/>
    <mergeCell ref="I276:J276"/>
    <mergeCell ref="I277:J277"/>
    <mergeCell ref="I278:J278"/>
    <mergeCell ref="I279:J279"/>
    <mergeCell ref="I280:J280"/>
    <mergeCell ref="I263:J263"/>
    <mergeCell ref="I264:J264"/>
    <mergeCell ref="I265:J265"/>
    <mergeCell ref="I266:J266"/>
    <mergeCell ref="I267:J267"/>
    <mergeCell ref="I268:J268"/>
    <mergeCell ref="I269:J269"/>
    <mergeCell ref="I270:J270"/>
    <mergeCell ref="I271:J271"/>
    <mergeCell ref="I254:J254"/>
    <mergeCell ref="I255:J255"/>
    <mergeCell ref="I256:J256"/>
    <mergeCell ref="I257:J257"/>
    <mergeCell ref="I258:J258"/>
    <mergeCell ref="I259:J259"/>
    <mergeCell ref="I260:J260"/>
    <mergeCell ref="I261:J261"/>
    <mergeCell ref="I262:J262"/>
    <mergeCell ref="I245:J245"/>
    <mergeCell ref="I246:J246"/>
    <mergeCell ref="I247:J247"/>
    <mergeCell ref="I248:J248"/>
    <mergeCell ref="I249:J249"/>
    <mergeCell ref="I250:J250"/>
    <mergeCell ref="I251:J251"/>
    <mergeCell ref="I252:J252"/>
    <mergeCell ref="I253:J253"/>
    <mergeCell ref="I236:J236"/>
    <mergeCell ref="I237:J237"/>
    <mergeCell ref="I238:J238"/>
    <mergeCell ref="I239:J239"/>
    <mergeCell ref="I240:J240"/>
    <mergeCell ref="I241:J241"/>
    <mergeCell ref="I242:J242"/>
    <mergeCell ref="I243:J243"/>
    <mergeCell ref="I244:J244"/>
    <mergeCell ref="I227:J227"/>
    <mergeCell ref="I228:J228"/>
    <mergeCell ref="I229:J229"/>
    <mergeCell ref="I230:J230"/>
    <mergeCell ref="I231:J231"/>
    <mergeCell ref="I232:J232"/>
    <mergeCell ref="I233:J233"/>
    <mergeCell ref="I234:J234"/>
    <mergeCell ref="I235:J235"/>
    <mergeCell ref="I218:J218"/>
    <mergeCell ref="I219:J219"/>
    <mergeCell ref="I220:J220"/>
    <mergeCell ref="I221:J221"/>
    <mergeCell ref="I222:J222"/>
    <mergeCell ref="I223:J223"/>
    <mergeCell ref="I224:J224"/>
    <mergeCell ref="I225:J225"/>
    <mergeCell ref="I226:J226"/>
    <mergeCell ref="I209:J209"/>
    <mergeCell ref="I210:J210"/>
    <mergeCell ref="I211:J211"/>
    <mergeCell ref="I212:J212"/>
    <mergeCell ref="I213:J213"/>
    <mergeCell ref="I214:J214"/>
    <mergeCell ref="I215:J215"/>
    <mergeCell ref="I216:J216"/>
    <mergeCell ref="I217:J217"/>
    <mergeCell ref="I200:J200"/>
    <mergeCell ref="I201:J201"/>
    <mergeCell ref="I202:J202"/>
    <mergeCell ref="I203:J203"/>
    <mergeCell ref="I204:J204"/>
    <mergeCell ref="I205:J205"/>
    <mergeCell ref="I206:J206"/>
    <mergeCell ref="I207:J207"/>
    <mergeCell ref="I208:J208"/>
    <mergeCell ref="I191:J191"/>
    <mergeCell ref="I192:J192"/>
    <mergeCell ref="I193:J193"/>
    <mergeCell ref="I194:J194"/>
    <mergeCell ref="I195:J195"/>
    <mergeCell ref="I196:J196"/>
    <mergeCell ref="I197:J197"/>
    <mergeCell ref="I198:J198"/>
    <mergeCell ref="I199:J199"/>
    <mergeCell ref="I182:J182"/>
    <mergeCell ref="I183:J183"/>
    <mergeCell ref="I184:J184"/>
    <mergeCell ref="I185:J185"/>
    <mergeCell ref="I186:J186"/>
    <mergeCell ref="I187:J187"/>
    <mergeCell ref="I188:J188"/>
    <mergeCell ref="I189:J189"/>
    <mergeCell ref="I190:J190"/>
    <mergeCell ref="I173:J173"/>
    <mergeCell ref="I174:J174"/>
    <mergeCell ref="I175:J175"/>
    <mergeCell ref="I176:J176"/>
    <mergeCell ref="I177:J177"/>
    <mergeCell ref="I178:J178"/>
    <mergeCell ref="I179:J179"/>
    <mergeCell ref="I180:J180"/>
    <mergeCell ref="I181:J181"/>
    <mergeCell ref="I164:J164"/>
    <mergeCell ref="I165:J165"/>
    <mergeCell ref="I166:J166"/>
    <mergeCell ref="I167:J167"/>
    <mergeCell ref="I168:J168"/>
    <mergeCell ref="I169:J169"/>
    <mergeCell ref="I170:J170"/>
    <mergeCell ref="I171:J171"/>
    <mergeCell ref="I172:J172"/>
    <mergeCell ref="I155:J155"/>
    <mergeCell ref="I156:J156"/>
    <mergeCell ref="I157:J157"/>
    <mergeCell ref="I158:J158"/>
    <mergeCell ref="I159:J159"/>
    <mergeCell ref="I160:J160"/>
    <mergeCell ref="I161:J161"/>
    <mergeCell ref="I162:J162"/>
    <mergeCell ref="I163:J163"/>
    <mergeCell ref="I146:J146"/>
    <mergeCell ref="I147:J147"/>
    <mergeCell ref="I148:J148"/>
    <mergeCell ref="I149:J149"/>
    <mergeCell ref="I150:J150"/>
    <mergeCell ref="I151:J151"/>
    <mergeCell ref="I152:J152"/>
    <mergeCell ref="I153:J153"/>
    <mergeCell ref="I154:J154"/>
    <mergeCell ref="I137:J137"/>
    <mergeCell ref="I138:J138"/>
    <mergeCell ref="I139:J139"/>
    <mergeCell ref="I140:J140"/>
    <mergeCell ref="I141:J141"/>
    <mergeCell ref="I142:J142"/>
    <mergeCell ref="I143:J143"/>
    <mergeCell ref="I144:J144"/>
    <mergeCell ref="I145:J145"/>
    <mergeCell ref="I128:J128"/>
    <mergeCell ref="I129:J129"/>
    <mergeCell ref="I130:J130"/>
    <mergeCell ref="I131:J131"/>
    <mergeCell ref="I132:J132"/>
    <mergeCell ref="I133:J133"/>
    <mergeCell ref="I134:J134"/>
    <mergeCell ref="I135:J135"/>
    <mergeCell ref="I136:J136"/>
    <mergeCell ref="I119:J119"/>
    <mergeCell ref="I120:J120"/>
    <mergeCell ref="I121:J121"/>
    <mergeCell ref="I122:J122"/>
    <mergeCell ref="I123:J123"/>
    <mergeCell ref="I124:J124"/>
    <mergeCell ref="I125:J125"/>
    <mergeCell ref="I126:J126"/>
    <mergeCell ref="I127:J127"/>
    <mergeCell ref="I110:J110"/>
    <mergeCell ref="I111:J111"/>
    <mergeCell ref="I112:J112"/>
    <mergeCell ref="I113:J113"/>
    <mergeCell ref="I114:J114"/>
    <mergeCell ref="I115:J115"/>
    <mergeCell ref="I116:J116"/>
    <mergeCell ref="I117:J117"/>
    <mergeCell ref="I118:J118"/>
    <mergeCell ref="I109:J109"/>
    <mergeCell ref="I104:J104"/>
    <mergeCell ref="I105:J105"/>
    <mergeCell ref="I106:J106"/>
    <mergeCell ref="I107:J107"/>
    <mergeCell ref="I108:J108"/>
    <mergeCell ref="I99:J99"/>
    <mergeCell ref="I100:J100"/>
    <mergeCell ref="I101:J101"/>
    <mergeCell ref="I102:J102"/>
    <mergeCell ref="I103:J103"/>
    <mergeCell ref="I94:J94"/>
    <mergeCell ref="I95:J95"/>
    <mergeCell ref="I96:J96"/>
    <mergeCell ref="I97:J97"/>
    <mergeCell ref="I98:J98"/>
    <mergeCell ref="I75:J75"/>
    <mergeCell ref="I76:J76"/>
    <mergeCell ref="I77:J77"/>
    <mergeCell ref="I89:J89"/>
    <mergeCell ref="I90:J90"/>
    <mergeCell ref="I91:J91"/>
    <mergeCell ref="I92:J92"/>
    <mergeCell ref="I93:J93"/>
    <mergeCell ref="I84:J84"/>
    <mergeCell ref="I85:J85"/>
    <mergeCell ref="I86:J86"/>
    <mergeCell ref="I87:J87"/>
    <mergeCell ref="I88:J88"/>
    <mergeCell ref="B1:AA2"/>
    <mergeCell ref="B9:V9"/>
    <mergeCell ref="B6:V6"/>
    <mergeCell ref="B7:V7"/>
    <mergeCell ref="B8:V8"/>
    <mergeCell ref="B3:V3"/>
    <mergeCell ref="B4:V5"/>
    <mergeCell ref="I32:J32"/>
    <mergeCell ref="I31:J31"/>
    <mergeCell ref="I25:J25"/>
    <mergeCell ref="I30:J30"/>
    <mergeCell ref="I29:J29"/>
    <mergeCell ref="I28:J28"/>
    <mergeCell ref="I27:J27"/>
    <mergeCell ref="I26:J26"/>
    <mergeCell ref="B10:V10"/>
    <mergeCell ref="B11:V11"/>
    <mergeCell ref="N13:P13"/>
    <mergeCell ref="Q13:R13"/>
    <mergeCell ref="S13:U13"/>
    <mergeCell ref="K13:M13"/>
    <mergeCell ref="V13:V14"/>
    <mergeCell ref="C13:C14"/>
    <mergeCell ref="H13:H14"/>
    <mergeCell ref="I13:J14"/>
    <mergeCell ref="D13:D14"/>
    <mergeCell ref="B13:B14"/>
    <mergeCell ref="E13:E14"/>
    <mergeCell ref="F13:F14"/>
    <mergeCell ref="G13:G14"/>
    <mergeCell ref="B294:V303"/>
    <mergeCell ref="B12:V12"/>
    <mergeCell ref="I15:J15"/>
    <mergeCell ref="I16:J16"/>
    <mergeCell ref="I17:J17"/>
    <mergeCell ref="I18:J18"/>
    <mergeCell ref="I19:J19"/>
    <mergeCell ref="I20:J20"/>
    <mergeCell ref="I21:J21"/>
    <mergeCell ref="I22:J22"/>
    <mergeCell ref="I23:J23"/>
    <mergeCell ref="I24:J24"/>
    <mergeCell ref="I35:J35"/>
    <mergeCell ref="I34:J34"/>
    <mergeCell ref="I33:J33"/>
    <mergeCell ref="B293:V293"/>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71:J71"/>
    <mergeCell ref="I72:J72"/>
    <mergeCell ref="I66:J66"/>
    <mergeCell ref="I67:J67"/>
    <mergeCell ref="I68:J68"/>
    <mergeCell ref="I69:J69"/>
    <mergeCell ref="I70:J70"/>
    <mergeCell ref="I83:J83"/>
    <mergeCell ref="I78:J78"/>
    <mergeCell ref="I79:J79"/>
    <mergeCell ref="I80:J80"/>
    <mergeCell ref="I81:J81"/>
    <mergeCell ref="I82:J82"/>
    <mergeCell ref="I73:J73"/>
    <mergeCell ref="I74:J74"/>
  </mergeCells>
  <phoneticPr fontId="4" type="noConversion"/>
  <pageMargins left="0.53" right="0.31496062992125984" top="0.31496062992125984" bottom="0.19685039370078741" header="0.19685039370078741" footer="7.874015748031496E-2"/>
  <pageSetup paperSize="5"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2D6A6-9F7C-4B85-9267-4343E0DBA630}">
  <dimension ref="B1:AC655"/>
  <sheetViews>
    <sheetView topLeftCell="A642" zoomScale="70" zoomScaleNormal="70" workbookViewId="0">
      <selection activeCell="B647" sqref="B647:U647"/>
    </sheetView>
  </sheetViews>
  <sheetFormatPr baseColWidth="10" defaultColWidth="10.7109375" defaultRowHeight="29.25" customHeight="1"/>
  <cols>
    <col min="1" max="1" width="9.5703125" customWidth="1"/>
    <col min="2" max="2" width="20.140625" customWidth="1"/>
    <col min="3" max="3" width="23.7109375" customWidth="1"/>
    <col min="4" max="4" width="14.85546875" customWidth="1"/>
    <col min="5" max="5" width="37.42578125" customWidth="1"/>
    <col min="6" max="6" width="87.42578125" customWidth="1"/>
    <col min="7" max="7" width="18.140625" customWidth="1"/>
    <col min="8" max="8" width="17.85546875" customWidth="1"/>
    <col min="9" max="9" width="14.85546875" style="3" customWidth="1"/>
    <col min="10" max="10" width="8.85546875" customWidth="1"/>
    <col min="11" max="12" width="8.28515625" customWidth="1"/>
    <col min="13" max="13" width="7.7109375" customWidth="1"/>
    <col min="14" max="14" width="6.5703125" customWidth="1"/>
    <col min="15" max="15" width="11.42578125" customWidth="1"/>
    <col min="16" max="16" width="27.140625" customWidth="1"/>
    <col min="17" max="17" width="28.140625" customWidth="1"/>
    <col min="18" max="18" width="16.5703125" style="3" customWidth="1"/>
    <col min="19" max="19" width="22.28515625" customWidth="1"/>
    <col min="20" max="20" width="15.42578125" customWidth="1"/>
    <col min="21" max="21" width="26.42578125" customWidth="1"/>
    <col min="22" max="22" width="0.42578125" customWidth="1"/>
    <col min="23" max="23" width="6.28515625" hidden="1" customWidth="1"/>
    <col min="24" max="25" width="6.140625" hidden="1" customWidth="1"/>
    <col min="26" max="26" width="5" hidden="1" customWidth="1"/>
  </cols>
  <sheetData>
    <row r="1" spans="2:21" ht="29.25" customHeight="1">
      <c r="I1"/>
      <c r="R1"/>
    </row>
    <row r="2" spans="2:21" ht="29.25" customHeight="1">
      <c r="I2"/>
      <c r="R2"/>
    </row>
    <row r="3" spans="2:21" ht="29.25" customHeight="1">
      <c r="B3" s="62" t="s">
        <v>11</v>
      </c>
      <c r="C3" s="62"/>
      <c r="D3" s="62"/>
      <c r="E3" s="62"/>
      <c r="G3" s="62"/>
      <c r="H3" s="62"/>
      <c r="I3" s="62"/>
      <c r="J3" s="62"/>
      <c r="K3" s="62"/>
      <c r="L3" s="62"/>
      <c r="M3" s="62"/>
      <c r="N3" s="62"/>
      <c r="O3" s="62"/>
      <c r="P3" s="62"/>
      <c r="Q3" s="62"/>
      <c r="R3" s="62"/>
      <c r="S3" s="62"/>
      <c r="T3" s="62"/>
      <c r="U3" s="62"/>
    </row>
    <row r="4" spans="2:21" ht="29.25" customHeight="1">
      <c r="B4" s="36" t="s">
        <v>1948</v>
      </c>
      <c r="C4" s="36"/>
      <c r="D4" s="36"/>
      <c r="E4" s="36"/>
      <c r="F4" s="36"/>
      <c r="G4" s="36"/>
      <c r="H4" s="36"/>
      <c r="I4" s="36"/>
      <c r="J4" s="36"/>
      <c r="K4" s="36"/>
      <c r="L4" s="36"/>
      <c r="M4" s="36"/>
      <c r="N4" s="36"/>
      <c r="O4" s="36"/>
      <c r="P4" s="36"/>
      <c r="Q4" s="36"/>
      <c r="R4" s="36"/>
      <c r="S4" s="36"/>
      <c r="T4" s="36"/>
      <c r="U4" s="36"/>
    </row>
    <row r="5" spans="2:21" ht="29.25" customHeight="1">
      <c r="B5" s="61" t="s">
        <v>1947</v>
      </c>
      <c r="C5" s="61"/>
      <c r="D5" s="61"/>
      <c r="E5" s="61"/>
      <c r="F5" s="61"/>
      <c r="G5" s="61"/>
      <c r="H5" s="61"/>
      <c r="I5" s="61"/>
      <c r="J5" s="61"/>
      <c r="K5" s="61"/>
      <c r="L5" s="61"/>
      <c r="M5" s="61"/>
      <c r="N5" s="61"/>
      <c r="O5" s="61"/>
      <c r="P5" s="61"/>
      <c r="Q5" s="61"/>
      <c r="R5" s="61"/>
      <c r="S5" s="61"/>
      <c r="T5" s="61"/>
      <c r="U5" s="61"/>
    </row>
    <row r="6" spans="2:21" ht="29.25" customHeight="1">
      <c r="B6" s="33" t="s">
        <v>13</v>
      </c>
      <c r="C6" s="34"/>
      <c r="D6" s="34"/>
      <c r="E6" s="34"/>
      <c r="F6" s="34"/>
      <c r="G6" s="34"/>
      <c r="H6" s="34"/>
      <c r="I6" s="34"/>
      <c r="J6" s="34"/>
      <c r="K6" s="34"/>
      <c r="L6" s="34"/>
      <c r="M6" s="34"/>
      <c r="N6" s="34"/>
      <c r="O6" s="34"/>
      <c r="P6" s="34"/>
      <c r="Q6" s="34"/>
      <c r="R6" s="34"/>
      <c r="S6" s="34"/>
      <c r="T6" s="34"/>
      <c r="U6" s="35"/>
    </row>
    <row r="7" spans="2:21" ht="29.25" customHeight="1">
      <c r="B7" s="33" t="s">
        <v>14</v>
      </c>
      <c r="C7" s="34"/>
      <c r="D7" s="34"/>
      <c r="E7" s="34"/>
      <c r="F7" s="34"/>
      <c r="G7" s="34"/>
      <c r="H7" s="34"/>
      <c r="I7" s="34"/>
      <c r="J7" s="34"/>
      <c r="K7" s="34"/>
      <c r="L7" s="34"/>
      <c r="M7" s="34"/>
      <c r="N7" s="34"/>
      <c r="O7" s="34"/>
      <c r="P7" s="34"/>
      <c r="Q7" s="34"/>
      <c r="R7" s="34"/>
      <c r="S7" s="34"/>
      <c r="T7" s="34"/>
      <c r="U7" s="35"/>
    </row>
    <row r="8" spans="2:21" ht="29.25" customHeight="1">
      <c r="B8" s="33" t="s">
        <v>1946</v>
      </c>
      <c r="C8" s="34"/>
      <c r="D8" s="34"/>
      <c r="E8" s="34"/>
      <c r="F8" s="34"/>
      <c r="G8" s="34"/>
      <c r="H8" s="34"/>
      <c r="I8" s="34"/>
      <c r="J8" s="34"/>
      <c r="K8" s="34"/>
      <c r="L8" s="34"/>
      <c r="M8" s="34"/>
      <c r="N8" s="34"/>
      <c r="O8" s="34"/>
      <c r="P8" s="34"/>
      <c r="Q8" s="34"/>
      <c r="R8" s="34"/>
      <c r="S8" s="34"/>
      <c r="T8" s="34"/>
      <c r="U8" s="35"/>
    </row>
    <row r="9" spans="2:21" ht="29.25" customHeight="1">
      <c r="B9" s="33" t="s">
        <v>15</v>
      </c>
      <c r="C9" s="34"/>
      <c r="D9" s="34"/>
      <c r="E9" s="34"/>
      <c r="F9" s="34"/>
      <c r="G9" s="34"/>
      <c r="H9" s="34"/>
      <c r="I9" s="34"/>
      <c r="J9" s="34"/>
      <c r="K9" s="34"/>
      <c r="L9" s="34"/>
      <c r="M9" s="34"/>
      <c r="N9" s="34"/>
      <c r="O9" s="34"/>
      <c r="P9" s="34"/>
      <c r="Q9" s="34"/>
      <c r="R9" s="34"/>
      <c r="S9" s="34"/>
      <c r="T9" s="34"/>
      <c r="U9" s="35"/>
    </row>
    <row r="10" spans="2:21" ht="29.25" customHeight="1">
      <c r="B10" s="60" t="s">
        <v>1945</v>
      </c>
      <c r="C10" s="59"/>
      <c r="D10" s="59"/>
      <c r="E10" s="59"/>
      <c r="F10" s="59"/>
      <c r="G10" s="59"/>
      <c r="H10" s="59"/>
      <c r="I10" s="59"/>
      <c r="J10" s="59"/>
      <c r="K10" s="59"/>
      <c r="L10" s="59"/>
      <c r="M10" s="59"/>
      <c r="N10" s="59"/>
      <c r="O10" s="59"/>
      <c r="P10" s="59"/>
      <c r="Q10" s="59"/>
      <c r="R10" s="59"/>
      <c r="S10" s="59"/>
      <c r="T10" s="59"/>
      <c r="U10" s="58"/>
    </row>
    <row r="11" spans="2:21" ht="29.25" customHeight="1">
      <c r="B11" s="60" t="s">
        <v>1944</v>
      </c>
      <c r="C11" s="59"/>
      <c r="D11" s="59"/>
      <c r="E11" s="59"/>
      <c r="F11" s="59"/>
      <c r="G11" s="59"/>
      <c r="H11" s="59"/>
      <c r="I11" s="59"/>
      <c r="J11" s="59"/>
      <c r="K11" s="59"/>
      <c r="L11" s="59"/>
      <c r="M11" s="59"/>
      <c r="N11" s="59"/>
      <c r="O11" s="59"/>
      <c r="P11" s="59"/>
      <c r="Q11" s="59"/>
      <c r="R11" s="59"/>
      <c r="S11" s="59"/>
      <c r="T11" s="59"/>
      <c r="U11" s="58"/>
    </row>
    <row r="12" spans="2:21" ht="29.25" customHeight="1">
      <c r="B12" s="27" t="s">
        <v>32</v>
      </c>
      <c r="C12" s="28"/>
      <c r="D12" s="28"/>
      <c r="E12" s="28"/>
      <c r="F12" s="28"/>
      <c r="G12" s="28"/>
      <c r="H12" s="28"/>
      <c r="I12" s="28"/>
      <c r="J12" s="28"/>
      <c r="K12" s="28"/>
      <c r="L12" s="28"/>
      <c r="M12" s="28"/>
      <c r="N12" s="28"/>
      <c r="O12" s="28"/>
      <c r="P12" s="28"/>
      <c r="Q12" s="28"/>
      <c r="R12" s="28"/>
      <c r="S12" s="28"/>
      <c r="T12" s="28"/>
      <c r="U12" s="29"/>
    </row>
    <row r="13" spans="2:21" ht="79.5" customHeight="1">
      <c r="B13" s="15" t="s">
        <v>16</v>
      </c>
      <c r="C13" s="15" t="s">
        <v>17</v>
      </c>
      <c r="D13" s="15" t="s">
        <v>18</v>
      </c>
      <c r="E13" s="15" t="s">
        <v>19</v>
      </c>
      <c r="F13" s="15" t="s">
        <v>20</v>
      </c>
      <c r="G13" s="15" t="s">
        <v>21</v>
      </c>
      <c r="H13" s="15" t="s">
        <v>22</v>
      </c>
      <c r="I13" s="18" t="s">
        <v>23</v>
      </c>
      <c r="J13" s="37" t="s">
        <v>24</v>
      </c>
      <c r="K13" s="38"/>
      <c r="L13" s="39"/>
      <c r="M13" s="37" t="s">
        <v>25</v>
      </c>
      <c r="N13" s="38"/>
      <c r="O13" s="39"/>
      <c r="P13" s="37" t="s">
        <v>26</v>
      </c>
      <c r="Q13" s="39"/>
      <c r="R13" s="37" t="s">
        <v>27</v>
      </c>
      <c r="S13" s="38"/>
      <c r="T13" s="39"/>
      <c r="U13" s="15" t="s">
        <v>28</v>
      </c>
    </row>
    <row r="14" spans="2:21" ht="63.75" customHeight="1">
      <c r="B14" s="57"/>
      <c r="C14" s="57"/>
      <c r="D14" s="57"/>
      <c r="E14" s="57"/>
      <c r="F14" s="57"/>
      <c r="G14" s="57"/>
      <c r="H14" s="57"/>
      <c r="I14" s="20"/>
      <c r="J14" s="5" t="s">
        <v>8</v>
      </c>
      <c r="K14" s="6" t="s">
        <v>10</v>
      </c>
      <c r="L14" s="6" t="s">
        <v>9</v>
      </c>
      <c r="M14" s="6" t="s">
        <v>5</v>
      </c>
      <c r="N14" s="6" t="s">
        <v>6</v>
      </c>
      <c r="O14" s="6" t="s">
        <v>7</v>
      </c>
      <c r="P14" s="6" t="s">
        <v>0</v>
      </c>
      <c r="Q14" s="6" t="s">
        <v>1</v>
      </c>
      <c r="R14" s="6" t="s">
        <v>2</v>
      </c>
      <c r="S14" s="6" t="s">
        <v>3</v>
      </c>
      <c r="T14" s="6" t="s">
        <v>4</v>
      </c>
      <c r="U14" s="57"/>
    </row>
    <row r="15" spans="2:21" ht="25.5">
      <c r="B15" s="1">
        <v>1</v>
      </c>
      <c r="C15" s="1" t="str">
        <f>CONCATENATE("HACT/1S.8-DRNIA/",D15,"/2024")</f>
        <v>HACT/1S.8-DRNIA/0001/2024</v>
      </c>
      <c r="D15" s="7" t="s">
        <v>869</v>
      </c>
      <c r="E15" s="54" t="s">
        <v>872</v>
      </c>
      <c r="F15" s="45" t="s">
        <v>1943</v>
      </c>
      <c r="G15" s="46">
        <v>45295</v>
      </c>
      <c r="H15" s="46">
        <v>45306</v>
      </c>
      <c r="I15" s="56">
        <v>40</v>
      </c>
      <c r="J15" s="1" t="s">
        <v>34</v>
      </c>
      <c r="K15" s="1" t="s">
        <v>34</v>
      </c>
      <c r="L15" s="1"/>
      <c r="M15" s="1" t="s">
        <v>34</v>
      </c>
      <c r="N15" s="1" t="s">
        <v>34</v>
      </c>
      <c r="O15" s="1" t="s">
        <v>34</v>
      </c>
      <c r="P15" s="1">
        <v>2</v>
      </c>
      <c r="Q15" s="1">
        <v>5</v>
      </c>
      <c r="R15" s="1" t="s">
        <v>35</v>
      </c>
      <c r="S15" s="1" t="s">
        <v>782</v>
      </c>
      <c r="T15" s="1" t="s">
        <v>870</v>
      </c>
      <c r="U15" s="48"/>
    </row>
    <row r="16" spans="2:21" ht="30">
      <c r="B16" s="1">
        <v>2</v>
      </c>
      <c r="C16" s="1" t="str">
        <f>CONCATENATE("HACT/1S.8-DRNIA/",D16,"/2024")</f>
        <v>HACT/1S.8-DRNIA/0002/2024</v>
      </c>
      <c r="D16" s="7" t="s">
        <v>867</v>
      </c>
      <c r="E16" s="54" t="s">
        <v>872</v>
      </c>
      <c r="F16" s="52" t="s">
        <v>1942</v>
      </c>
      <c r="G16" s="46">
        <v>45299</v>
      </c>
      <c r="H16" s="46">
        <v>45307</v>
      </c>
      <c r="I16" s="56">
        <v>45</v>
      </c>
      <c r="J16" s="1" t="s">
        <v>34</v>
      </c>
      <c r="K16" s="1" t="s">
        <v>34</v>
      </c>
      <c r="L16" s="1"/>
      <c r="M16" s="1" t="s">
        <v>34</v>
      </c>
      <c r="N16" s="1" t="s">
        <v>34</v>
      </c>
      <c r="O16" s="1" t="s">
        <v>34</v>
      </c>
      <c r="P16" s="1">
        <v>2</v>
      </c>
      <c r="Q16" s="1">
        <v>5</v>
      </c>
      <c r="R16" s="1" t="s">
        <v>35</v>
      </c>
      <c r="S16" s="1" t="s">
        <v>782</v>
      </c>
      <c r="T16" s="1" t="s">
        <v>870</v>
      </c>
      <c r="U16" s="48"/>
    </row>
    <row r="17" spans="2:29" ht="30">
      <c r="B17" s="1">
        <v>3</v>
      </c>
      <c r="C17" s="1" t="str">
        <f>CONCATENATE("HACT/1S.8-DRNIA/",D17,"/2024")</f>
        <v>HACT/1S.8-DRNIA/0003/2024</v>
      </c>
      <c r="D17" s="7" t="s">
        <v>865</v>
      </c>
      <c r="E17" s="54" t="s">
        <v>872</v>
      </c>
      <c r="F17" s="52" t="s">
        <v>1941</v>
      </c>
      <c r="G17" s="46">
        <v>45300</v>
      </c>
      <c r="H17" s="46">
        <v>45309</v>
      </c>
      <c r="I17" s="56">
        <v>12</v>
      </c>
      <c r="J17" s="1" t="s">
        <v>34</v>
      </c>
      <c r="K17" s="1" t="s">
        <v>34</v>
      </c>
      <c r="L17" s="1"/>
      <c r="M17" s="1" t="s">
        <v>34</v>
      </c>
      <c r="N17" s="1" t="s">
        <v>34</v>
      </c>
      <c r="O17" s="1" t="s">
        <v>34</v>
      </c>
      <c r="P17" s="1">
        <v>2</v>
      </c>
      <c r="Q17" s="1">
        <v>5</v>
      </c>
      <c r="R17" s="1" t="s">
        <v>35</v>
      </c>
      <c r="S17" s="1" t="s">
        <v>782</v>
      </c>
      <c r="T17" s="1" t="s">
        <v>870</v>
      </c>
      <c r="U17" s="48"/>
    </row>
    <row r="18" spans="2:29" ht="30">
      <c r="B18" s="1">
        <v>4</v>
      </c>
      <c r="C18" s="1" t="str">
        <f>CONCATENATE("HACT/1S.8-DRNIA/",D18,"/2024")</f>
        <v>HACT/1S.8-DRNIA/0004/2024</v>
      </c>
      <c r="D18" s="7" t="s">
        <v>863</v>
      </c>
      <c r="E18" s="54" t="s">
        <v>872</v>
      </c>
      <c r="F18" s="52" t="s">
        <v>1940</v>
      </c>
      <c r="G18" s="46">
        <v>45301</v>
      </c>
      <c r="H18" s="46">
        <v>45311</v>
      </c>
      <c r="I18" s="56">
        <v>13</v>
      </c>
      <c r="J18" s="1" t="s">
        <v>34</v>
      </c>
      <c r="K18" s="1" t="s">
        <v>34</v>
      </c>
      <c r="L18" s="1"/>
      <c r="M18" s="1" t="s">
        <v>34</v>
      </c>
      <c r="N18" s="1" t="s">
        <v>34</v>
      </c>
      <c r="O18" s="1" t="s">
        <v>34</v>
      </c>
      <c r="P18" s="1">
        <v>2</v>
      </c>
      <c r="Q18" s="1">
        <v>5</v>
      </c>
      <c r="R18" s="1" t="s">
        <v>35</v>
      </c>
      <c r="S18" s="1" t="s">
        <v>782</v>
      </c>
      <c r="T18" s="1" t="s">
        <v>870</v>
      </c>
      <c r="U18" s="48"/>
    </row>
    <row r="19" spans="2:29" ht="30">
      <c r="B19" s="1">
        <v>5</v>
      </c>
      <c r="C19" s="1" t="str">
        <f>CONCATENATE("HACT/1S.8-DRNIA/",D19,"/2024")</f>
        <v>HACT/1S.8-DRNIA/0005/2024</v>
      </c>
      <c r="D19" s="7" t="s">
        <v>861</v>
      </c>
      <c r="E19" s="54" t="s">
        <v>872</v>
      </c>
      <c r="F19" s="52" t="s">
        <v>1940</v>
      </c>
      <c r="G19" s="46">
        <v>45301</v>
      </c>
      <c r="H19" s="46">
        <v>45311</v>
      </c>
      <c r="I19" s="56">
        <v>13</v>
      </c>
      <c r="J19" s="1" t="s">
        <v>34</v>
      </c>
      <c r="K19" s="1" t="s">
        <v>34</v>
      </c>
      <c r="L19" s="1"/>
      <c r="M19" s="1" t="s">
        <v>34</v>
      </c>
      <c r="N19" s="1" t="s">
        <v>34</v>
      </c>
      <c r="O19" s="1" t="s">
        <v>34</v>
      </c>
      <c r="P19" s="1">
        <v>2</v>
      </c>
      <c r="Q19" s="1">
        <v>5</v>
      </c>
      <c r="R19" s="1" t="s">
        <v>35</v>
      </c>
      <c r="S19" s="1" t="s">
        <v>782</v>
      </c>
      <c r="T19" s="1" t="s">
        <v>870</v>
      </c>
      <c r="U19" s="48"/>
    </row>
    <row r="20" spans="2:29" ht="30">
      <c r="B20" s="1">
        <v>6</v>
      </c>
      <c r="C20" s="1" t="str">
        <f>CONCATENATE("HACT/1S.8-DRNIA/",D20,"/2024")</f>
        <v>HACT/1S.8-DRNIA/0006/2024</v>
      </c>
      <c r="D20" s="7" t="s">
        <v>859</v>
      </c>
      <c r="E20" s="54" t="s">
        <v>872</v>
      </c>
      <c r="F20" s="52" t="s">
        <v>1940</v>
      </c>
      <c r="G20" s="46">
        <v>45301</v>
      </c>
      <c r="H20" s="46">
        <v>45311</v>
      </c>
      <c r="I20" s="56">
        <v>13</v>
      </c>
      <c r="J20" s="1" t="s">
        <v>34</v>
      </c>
      <c r="K20" s="1" t="s">
        <v>34</v>
      </c>
      <c r="L20" s="1"/>
      <c r="M20" s="1" t="s">
        <v>34</v>
      </c>
      <c r="N20" s="1" t="s">
        <v>34</v>
      </c>
      <c r="O20" s="1" t="s">
        <v>34</v>
      </c>
      <c r="P20" s="1">
        <v>2</v>
      </c>
      <c r="Q20" s="1">
        <v>5</v>
      </c>
      <c r="R20" s="1" t="s">
        <v>35</v>
      </c>
      <c r="S20" s="1" t="s">
        <v>782</v>
      </c>
      <c r="T20" s="1" t="s">
        <v>870</v>
      </c>
      <c r="U20" s="48"/>
    </row>
    <row r="21" spans="2:29" ht="30">
      <c r="B21" s="1">
        <v>7</v>
      </c>
      <c r="C21" s="1" t="str">
        <f>CONCATENATE("HACT/1S.8-DRNIA/",D21,"/2024")</f>
        <v>HACT/1S.8-DRNIA/0007/2024</v>
      </c>
      <c r="D21" s="7" t="s">
        <v>857</v>
      </c>
      <c r="E21" s="54" t="s">
        <v>872</v>
      </c>
      <c r="F21" s="52" t="s">
        <v>1940</v>
      </c>
      <c r="G21" s="46">
        <v>45301</v>
      </c>
      <c r="H21" s="46">
        <v>45311</v>
      </c>
      <c r="I21" s="56">
        <v>13</v>
      </c>
      <c r="J21" s="1" t="s">
        <v>34</v>
      </c>
      <c r="K21" s="1" t="s">
        <v>34</v>
      </c>
      <c r="L21" s="1"/>
      <c r="M21" s="1" t="s">
        <v>34</v>
      </c>
      <c r="N21" s="1" t="s">
        <v>34</v>
      </c>
      <c r="O21" s="1" t="s">
        <v>34</v>
      </c>
      <c r="P21" s="1">
        <v>2</v>
      </c>
      <c r="Q21" s="1">
        <v>5</v>
      </c>
      <c r="R21" s="1" t="s">
        <v>35</v>
      </c>
      <c r="S21" s="1" t="s">
        <v>782</v>
      </c>
      <c r="T21" s="1" t="s">
        <v>870</v>
      </c>
      <c r="U21" s="48"/>
    </row>
    <row r="22" spans="2:29" ht="30">
      <c r="B22" s="1">
        <v>8</v>
      </c>
      <c r="C22" s="1" t="str">
        <f>CONCATENATE("HACT/1S.8-DRNIA/",D22,"/2024")</f>
        <v>HACT/1S.8-DRNIA/0008/2024</v>
      </c>
      <c r="D22" s="7" t="s">
        <v>855</v>
      </c>
      <c r="E22" s="54" t="s">
        <v>872</v>
      </c>
      <c r="F22" s="52" t="s">
        <v>1940</v>
      </c>
      <c r="G22" s="46">
        <v>45301</v>
      </c>
      <c r="H22" s="46">
        <v>45311</v>
      </c>
      <c r="I22" s="56">
        <v>13</v>
      </c>
      <c r="J22" s="1" t="s">
        <v>34</v>
      </c>
      <c r="K22" s="1" t="s">
        <v>34</v>
      </c>
      <c r="L22" s="1"/>
      <c r="M22" s="1" t="s">
        <v>34</v>
      </c>
      <c r="N22" s="1" t="s">
        <v>34</v>
      </c>
      <c r="O22" s="1" t="s">
        <v>34</v>
      </c>
      <c r="P22" s="1">
        <v>2</v>
      </c>
      <c r="Q22" s="1">
        <v>5</v>
      </c>
      <c r="R22" s="1" t="s">
        <v>35</v>
      </c>
      <c r="S22" s="1" t="s">
        <v>782</v>
      </c>
      <c r="T22" s="1" t="s">
        <v>870</v>
      </c>
      <c r="U22" s="48"/>
    </row>
    <row r="23" spans="2:29" ht="30">
      <c r="B23" s="1">
        <v>9</v>
      </c>
      <c r="C23" s="1" t="str">
        <f>CONCATENATE("HACT/1S.8-DRNIA/",D23,"/2024")</f>
        <v>HACT/1S.8-DRNIA/0009/2024</v>
      </c>
      <c r="D23" s="7" t="s">
        <v>853</v>
      </c>
      <c r="E23" s="54" t="s">
        <v>872</v>
      </c>
      <c r="F23" s="52" t="s">
        <v>1940</v>
      </c>
      <c r="G23" s="46">
        <v>45301</v>
      </c>
      <c r="H23" s="46">
        <v>45311</v>
      </c>
      <c r="I23" s="56">
        <v>13</v>
      </c>
      <c r="J23" s="1" t="s">
        <v>34</v>
      </c>
      <c r="K23" s="1" t="s">
        <v>34</v>
      </c>
      <c r="L23" s="1"/>
      <c r="M23" s="1" t="s">
        <v>34</v>
      </c>
      <c r="N23" s="1" t="s">
        <v>34</v>
      </c>
      <c r="O23" s="1" t="s">
        <v>34</v>
      </c>
      <c r="P23" s="1">
        <v>2</v>
      </c>
      <c r="Q23" s="1">
        <v>5</v>
      </c>
      <c r="R23" s="1" t="s">
        <v>35</v>
      </c>
      <c r="S23" s="1" t="s">
        <v>782</v>
      </c>
      <c r="T23" s="1" t="s">
        <v>870</v>
      </c>
      <c r="U23" s="48"/>
    </row>
    <row r="24" spans="2:29" ht="30">
      <c r="B24" s="1">
        <v>10</v>
      </c>
      <c r="C24" s="1" t="str">
        <f>CONCATENATE("HACT/1S.8-DRNIA/",D24,"/2024")</f>
        <v>HACT/1S.8-DRNIA/0010/2024</v>
      </c>
      <c r="D24" s="7" t="s">
        <v>850</v>
      </c>
      <c r="E24" s="54" t="s">
        <v>872</v>
      </c>
      <c r="F24" s="52" t="s">
        <v>1940</v>
      </c>
      <c r="G24" s="46">
        <v>45301</v>
      </c>
      <c r="H24" s="46">
        <v>45311</v>
      </c>
      <c r="I24" s="56">
        <v>13</v>
      </c>
      <c r="J24" s="1" t="s">
        <v>34</v>
      </c>
      <c r="K24" s="1" t="s">
        <v>34</v>
      </c>
      <c r="L24" s="1"/>
      <c r="M24" s="1" t="s">
        <v>34</v>
      </c>
      <c r="N24" s="1" t="s">
        <v>34</v>
      </c>
      <c r="O24" s="1" t="s">
        <v>34</v>
      </c>
      <c r="P24" s="1">
        <v>2</v>
      </c>
      <c r="Q24" s="1">
        <v>5</v>
      </c>
      <c r="R24" s="1" t="s">
        <v>35</v>
      </c>
      <c r="S24" s="1" t="s">
        <v>782</v>
      </c>
      <c r="T24" s="1" t="s">
        <v>870</v>
      </c>
      <c r="U24" s="48"/>
      <c r="AC24" s="55"/>
    </row>
    <row r="25" spans="2:29" ht="30">
      <c r="B25" s="1">
        <v>11</v>
      </c>
      <c r="C25" s="1" t="str">
        <f>CONCATENATE("HACT/1S.8-DRNIA/",D25,"/2024")</f>
        <v>HACT/1S.8-DRNIA/0011/2024</v>
      </c>
      <c r="D25" s="7" t="s">
        <v>848</v>
      </c>
      <c r="E25" s="54" t="s">
        <v>872</v>
      </c>
      <c r="F25" s="52" t="s">
        <v>1940</v>
      </c>
      <c r="G25" s="46">
        <v>45301</v>
      </c>
      <c r="H25" s="46">
        <v>45311</v>
      </c>
      <c r="I25" s="56">
        <v>13</v>
      </c>
      <c r="J25" s="1" t="s">
        <v>34</v>
      </c>
      <c r="K25" s="1" t="s">
        <v>34</v>
      </c>
      <c r="L25" s="1"/>
      <c r="M25" s="1" t="s">
        <v>34</v>
      </c>
      <c r="N25" s="1" t="s">
        <v>34</v>
      </c>
      <c r="O25" s="1" t="s">
        <v>34</v>
      </c>
      <c r="P25" s="1">
        <v>2</v>
      </c>
      <c r="Q25" s="1">
        <v>5</v>
      </c>
      <c r="R25" s="1" t="s">
        <v>35</v>
      </c>
      <c r="S25" s="1" t="s">
        <v>782</v>
      </c>
      <c r="T25" s="1" t="s">
        <v>870</v>
      </c>
      <c r="U25" s="48"/>
      <c r="AC25" s="55"/>
    </row>
    <row r="26" spans="2:29" ht="30">
      <c r="B26" s="1">
        <v>12</v>
      </c>
      <c r="C26" s="1" t="str">
        <f>CONCATENATE("HACT/1S.8-DRNIA/",D26,"/2024")</f>
        <v>HACT/1S.8-DRNIA/0012/2024</v>
      </c>
      <c r="D26" s="7" t="s">
        <v>846</v>
      </c>
      <c r="E26" s="54" t="s">
        <v>872</v>
      </c>
      <c r="F26" s="52" t="s">
        <v>1939</v>
      </c>
      <c r="G26" s="46">
        <v>45303</v>
      </c>
      <c r="H26" s="46">
        <v>45312</v>
      </c>
      <c r="I26" s="56">
        <v>38</v>
      </c>
      <c r="J26" s="1" t="s">
        <v>34</v>
      </c>
      <c r="K26" s="1" t="s">
        <v>34</v>
      </c>
      <c r="L26" s="1"/>
      <c r="M26" s="1" t="s">
        <v>34</v>
      </c>
      <c r="N26" s="1" t="s">
        <v>34</v>
      </c>
      <c r="O26" s="1" t="s">
        <v>34</v>
      </c>
      <c r="P26" s="1">
        <v>2</v>
      </c>
      <c r="Q26" s="1">
        <v>5</v>
      </c>
      <c r="R26" s="1" t="s">
        <v>35</v>
      </c>
      <c r="S26" s="1" t="s">
        <v>782</v>
      </c>
      <c r="T26" s="1" t="s">
        <v>870</v>
      </c>
      <c r="U26" s="48"/>
      <c r="AC26" s="55"/>
    </row>
    <row r="27" spans="2:29" ht="30">
      <c r="B27" s="1">
        <v>13</v>
      </c>
      <c r="C27" s="1" t="str">
        <f>CONCATENATE("HACT/1S.8-DRNIA/",D27,"/2024")</f>
        <v>HACT/1S.8-DRNIA/0013/2024</v>
      </c>
      <c r="D27" s="7" t="s">
        <v>844</v>
      </c>
      <c r="E27" s="54" t="s">
        <v>872</v>
      </c>
      <c r="F27" s="52" t="s">
        <v>1938</v>
      </c>
      <c r="G27" s="46">
        <v>45309</v>
      </c>
      <c r="H27" s="46">
        <v>45315</v>
      </c>
      <c r="I27" s="56">
        <v>12</v>
      </c>
      <c r="J27" s="1" t="s">
        <v>34</v>
      </c>
      <c r="K27" s="1" t="s">
        <v>34</v>
      </c>
      <c r="L27" s="1"/>
      <c r="M27" s="1" t="s">
        <v>34</v>
      </c>
      <c r="N27" s="1" t="s">
        <v>34</v>
      </c>
      <c r="O27" s="1" t="s">
        <v>34</v>
      </c>
      <c r="P27" s="1">
        <v>2</v>
      </c>
      <c r="Q27" s="1">
        <v>5</v>
      </c>
      <c r="R27" s="1" t="s">
        <v>35</v>
      </c>
      <c r="S27" s="1" t="s">
        <v>782</v>
      </c>
      <c r="T27" s="1" t="s">
        <v>870</v>
      </c>
      <c r="U27" s="48"/>
      <c r="AC27" s="55"/>
    </row>
    <row r="28" spans="2:29" ht="30">
      <c r="B28" s="1">
        <v>14</v>
      </c>
      <c r="C28" s="1" t="str">
        <f>CONCATENATE("HACT/1S.8-DRNIA/",D28,"/2024")</f>
        <v>HACT/1S.8-DRNIA/0014/2024</v>
      </c>
      <c r="D28" s="7" t="s">
        <v>842</v>
      </c>
      <c r="E28" s="54" t="s">
        <v>872</v>
      </c>
      <c r="F28" s="52" t="s">
        <v>1937</v>
      </c>
      <c r="G28" s="46">
        <v>45309</v>
      </c>
      <c r="H28" s="46">
        <v>45316</v>
      </c>
      <c r="I28" s="56">
        <v>10</v>
      </c>
      <c r="J28" s="1" t="s">
        <v>34</v>
      </c>
      <c r="K28" s="1" t="s">
        <v>34</v>
      </c>
      <c r="L28" s="1"/>
      <c r="M28" s="1" t="s">
        <v>34</v>
      </c>
      <c r="N28" s="1" t="s">
        <v>34</v>
      </c>
      <c r="O28" s="1" t="s">
        <v>34</v>
      </c>
      <c r="P28" s="1">
        <v>2</v>
      </c>
      <c r="Q28" s="1">
        <v>5</v>
      </c>
      <c r="R28" s="1" t="s">
        <v>35</v>
      </c>
      <c r="S28" s="1" t="s">
        <v>782</v>
      </c>
      <c r="T28" s="1" t="s">
        <v>870</v>
      </c>
      <c r="U28" s="48"/>
      <c r="AC28" s="55"/>
    </row>
    <row r="29" spans="2:29" ht="30">
      <c r="B29" s="1">
        <v>15</v>
      </c>
      <c r="C29" s="1" t="str">
        <f>CONCATENATE("HACT/1S.8-DRNIA/",D29,"/2024")</f>
        <v>HACT/1S.8-DRNIA/0015/2024</v>
      </c>
      <c r="D29" s="7" t="s">
        <v>840</v>
      </c>
      <c r="E29" s="54" t="s">
        <v>872</v>
      </c>
      <c r="F29" s="52" t="s">
        <v>1936</v>
      </c>
      <c r="G29" s="46">
        <v>45309</v>
      </c>
      <c r="H29" s="46">
        <v>45316</v>
      </c>
      <c r="I29" s="56">
        <v>11</v>
      </c>
      <c r="J29" s="1" t="s">
        <v>34</v>
      </c>
      <c r="K29" s="1" t="s">
        <v>34</v>
      </c>
      <c r="L29" s="1"/>
      <c r="M29" s="1" t="s">
        <v>34</v>
      </c>
      <c r="N29" s="1" t="s">
        <v>34</v>
      </c>
      <c r="O29" s="1" t="s">
        <v>34</v>
      </c>
      <c r="P29" s="1">
        <v>2</v>
      </c>
      <c r="Q29" s="1">
        <v>5</v>
      </c>
      <c r="R29" s="1" t="s">
        <v>35</v>
      </c>
      <c r="S29" s="1" t="s">
        <v>782</v>
      </c>
      <c r="T29" s="1" t="s">
        <v>870</v>
      </c>
      <c r="U29" s="48"/>
      <c r="AC29" s="55"/>
    </row>
    <row r="30" spans="2:29" ht="30">
      <c r="B30" s="1">
        <v>16</v>
      </c>
      <c r="C30" s="1" t="str">
        <f>CONCATENATE("HACT/1S.8-DRNIA/",D30,"/2024")</f>
        <v>HACT/1S.8-DRNIA/0016/2024</v>
      </c>
      <c r="D30" s="7" t="s">
        <v>838</v>
      </c>
      <c r="E30" s="54" t="s">
        <v>872</v>
      </c>
      <c r="F30" s="52" t="s">
        <v>1935</v>
      </c>
      <c r="G30" s="46">
        <v>45310</v>
      </c>
      <c r="H30" s="46">
        <v>45318</v>
      </c>
      <c r="I30" s="56">
        <v>15</v>
      </c>
      <c r="J30" s="1" t="s">
        <v>34</v>
      </c>
      <c r="K30" s="1" t="s">
        <v>34</v>
      </c>
      <c r="L30" s="1"/>
      <c r="M30" s="1" t="s">
        <v>34</v>
      </c>
      <c r="N30" s="1" t="s">
        <v>34</v>
      </c>
      <c r="O30" s="1" t="s">
        <v>34</v>
      </c>
      <c r="P30" s="1">
        <v>2</v>
      </c>
      <c r="Q30" s="1">
        <v>5</v>
      </c>
      <c r="R30" s="1" t="s">
        <v>35</v>
      </c>
      <c r="S30" s="1" t="s">
        <v>782</v>
      </c>
      <c r="T30" s="1" t="s">
        <v>870</v>
      </c>
      <c r="U30" s="48"/>
      <c r="AC30" s="55"/>
    </row>
    <row r="31" spans="2:29" ht="30">
      <c r="B31" s="1">
        <v>17</v>
      </c>
      <c r="C31" s="1" t="str">
        <f>CONCATENATE("HACT/1S.8-DRNIA/",D31,"/2024")</f>
        <v>HACT/1S.8-DRNIA/0017/2024</v>
      </c>
      <c r="D31" s="7" t="s">
        <v>836</v>
      </c>
      <c r="E31" s="54" t="s">
        <v>872</v>
      </c>
      <c r="F31" s="52" t="s">
        <v>1934</v>
      </c>
      <c r="G31" s="46">
        <v>45310</v>
      </c>
      <c r="H31" s="46">
        <v>45319</v>
      </c>
      <c r="I31" s="56">
        <v>10</v>
      </c>
      <c r="J31" s="1" t="s">
        <v>34</v>
      </c>
      <c r="K31" s="1" t="s">
        <v>34</v>
      </c>
      <c r="L31" s="1"/>
      <c r="M31" s="1" t="s">
        <v>34</v>
      </c>
      <c r="N31" s="1" t="s">
        <v>34</v>
      </c>
      <c r="O31" s="1" t="s">
        <v>34</v>
      </c>
      <c r="P31" s="1">
        <v>2</v>
      </c>
      <c r="Q31" s="1">
        <v>5</v>
      </c>
      <c r="R31" s="1" t="s">
        <v>35</v>
      </c>
      <c r="S31" s="1" t="s">
        <v>782</v>
      </c>
      <c r="T31" s="1" t="s">
        <v>870</v>
      </c>
      <c r="U31" s="48"/>
      <c r="AC31" s="55"/>
    </row>
    <row r="32" spans="2:29" ht="30">
      <c r="B32" s="1">
        <v>18</v>
      </c>
      <c r="C32" s="1" t="str">
        <f>CONCATENATE("HACT/1S.8-DRNIA/",D32,"/2024")</f>
        <v>HACT/1S.8-DRNIA/0018/2024</v>
      </c>
      <c r="D32" s="7" t="s">
        <v>834</v>
      </c>
      <c r="E32" s="54" t="s">
        <v>872</v>
      </c>
      <c r="F32" s="52" t="s">
        <v>1933</v>
      </c>
      <c r="G32" s="46">
        <v>45313</v>
      </c>
      <c r="H32" s="46">
        <v>45320</v>
      </c>
      <c r="I32" s="56">
        <v>12</v>
      </c>
      <c r="J32" s="1" t="s">
        <v>34</v>
      </c>
      <c r="K32" s="1" t="s">
        <v>34</v>
      </c>
      <c r="L32" s="1"/>
      <c r="M32" s="1" t="s">
        <v>34</v>
      </c>
      <c r="N32" s="1" t="s">
        <v>34</v>
      </c>
      <c r="O32" s="1" t="s">
        <v>34</v>
      </c>
      <c r="P32" s="1">
        <v>2</v>
      </c>
      <c r="Q32" s="1">
        <v>5</v>
      </c>
      <c r="R32" s="1" t="s">
        <v>35</v>
      </c>
      <c r="S32" s="1" t="s">
        <v>782</v>
      </c>
      <c r="T32" s="1" t="s">
        <v>870</v>
      </c>
      <c r="U32" s="48"/>
      <c r="AC32" s="55"/>
    </row>
    <row r="33" spans="2:29" ht="30">
      <c r="B33" s="1">
        <v>19</v>
      </c>
      <c r="C33" s="1" t="str">
        <f>CONCATENATE("HACT/1S.8-DRNIA/",D33,"/2024")</f>
        <v>HACT/1S.8-DRNIA/0019/2024</v>
      </c>
      <c r="D33" s="7" t="s">
        <v>832</v>
      </c>
      <c r="E33" s="54" t="s">
        <v>872</v>
      </c>
      <c r="F33" s="52" t="s">
        <v>1932</v>
      </c>
      <c r="G33" s="46">
        <v>45313</v>
      </c>
      <c r="H33" s="46">
        <v>45320</v>
      </c>
      <c r="I33" s="56">
        <v>13</v>
      </c>
      <c r="J33" s="1" t="s">
        <v>34</v>
      </c>
      <c r="K33" s="1" t="s">
        <v>34</v>
      </c>
      <c r="L33" s="1"/>
      <c r="M33" s="1" t="s">
        <v>34</v>
      </c>
      <c r="N33" s="1" t="s">
        <v>34</v>
      </c>
      <c r="O33" s="1" t="s">
        <v>34</v>
      </c>
      <c r="P33" s="1">
        <v>2</v>
      </c>
      <c r="Q33" s="1">
        <v>5</v>
      </c>
      <c r="R33" s="1" t="s">
        <v>35</v>
      </c>
      <c r="S33" s="1" t="s">
        <v>782</v>
      </c>
      <c r="T33" s="1" t="s">
        <v>870</v>
      </c>
      <c r="U33" s="48"/>
      <c r="AC33" s="55"/>
    </row>
    <row r="34" spans="2:29" ht="30">
      <c r="B34" s="1">
        <v>20</v>
      </c>
      <c r="C34" s="1" t="str">
        <f>CONCATENATE("HACT/1S.8-DRNIA/",D34,"/2024")</f>
        <v>HACT/1S.8-DRNIA/0020/2024</v>
      </c>
      <c r="D34" s="7" t="s">
        <v>830</v>
      </c>
      <c r="E34" s="54" t="s">
        <v>872</v>
      </c>
      <c r="F34" s="52" t="s">
        <v>1931</v>
      </c>
      <c r="G34" s="46">
        <v>45313</v>
      </c>
      <c r="H34" s="46">
        <v>45321</v>
      </c>
      <c r="I34" s="56">
        <v>42</v>
      </c>
      <c r="J34" s="1" t="s">
        <v>34</v>
      </c>
      <c r="K34" s="1" t="s">
        <v>34</v>
      </c>
      <c r="L34" s="1"/>
      <c r="M34" s="1" t="s">
        <v>34</v>
      </c>
      <c r="N34" s="1" t="s">
        <v>34</v>
      </c>
      <c r="O34" s="1" t="s">
        <v>34</v>
      </c>
      <c r="P34" s="1">
        <v>2</v>
      </c>
      <c r="Q34" s="1">
        <v>5</v>
      </c>
      <c r="R34" s="1" t="s">
        <v>35</v>
      </c>
      <c r="S34" s="1" t="s">
        <v>782</v>
      </c>
      <c r="T34" s="1" t="s">
        <v>870</v>
      </c>
      <c r="U34" s="48"/>
      <c r="AC34" s="55"/>
    </row>
    <row r="35" spans="2:29" ht="30">
      <c r="B35" s="1">
        <v>21</v>
      </c>
      <c r="C35" s="1" t="str">
        <f>CONCATENATE("HACT/1S.8-DRNIA/",D35,"/2024")</f>
        <v>HACT/1S.8-DRNIA/0021/2024</v>
      </c>
      <c r="D35" s="7" t="s">
        <v>828</v>
      </c>
      <c r="E35" s="54" t="s">
        <v>872</v>
      </c>
      <c r="F35" s="52" t="s">
        <v>1930</v>
      </c>
      <c r="G35" s="46">
        <v>45317</v>
      </c>
      <c r="H35" s="46">
        <v>45325</v>
      </c>
      <c r="I35" s="56">
        <v>11</v>
      </c>
      <c r="J35" s="1" t="s">
        <v>34</v>
      </c>
      <c r="K35" s="1" t="s">
        <v>34</v>
      </c>
      <c r="L35" s="1"/>
      <c r="M35" s="1" t="s">
        <v>34</v>
      </c>
      <c r="N35" s="1" t="s">
        <v>34</v>
      </c>
      <c r="O35" s="1" t="s">
        <v>34</v>
      </c>
      <c r="P35" s="1">
        <v>2</v>
      </c>
      <c r="Q35" s="1">
        <v>5</v>
      </c>
      <c r="R35" s="1" t="s">
        <v>35</v>
      </c>
      <c r="S35" s="1" t="s">
        <v>782</v>
      </c>
      <c r="T35" s="1" t="s">
        <v>870</v>
      </c>
      <c r="U35" s="48"/>
      <c r="AC35" s="55"/>
    </row>
    <row r="36" spans="2:29" ht="30">
      <c r="B36" s="1">
        <v>22</v>
      </c>
      <c r="C36" s="1" t="str">
        <f>CONCATENATE("HACT/1S.8-DRNIA/",D36,"/2024")</f>
        <v>HACT/1S.8-DRNIA/0022/2024</v>
      </c>
      <c r="D36" s="7" t="s">
        <v>826</v>
      </c>
      <c r="E36" s="54" t="s">
        <v>872</v>
      </c>
      <c r="F36" s="52" t="s">
        <v>1929</v>
      </c>
      <c r="G36" s="46">
        <v>45317</v>
      </c>
      <c r="H36" s="46">
        <v>45326</v>
      </c>
      <c r="I36" s="56">
        <v>12</v>
      </c>
      <c r="J36" s="1" t="s">
        <v>34</v>
      </c>
      <c r="K36" s="1" t="s">
        <v>34</v>
      </c>
      <c r="L36" s="1"/>
      <c r="M36" s="1" t="s">
        <v>34</v>
      </c>
      <c r="N36" s="1" t="s">
        <v>34</v>
      </c>
      <c r="O36" s="1" t="s">
        <v>34</v>
      </c>
      <c r="P36" s="1">
        <v>2</v>
      </c>
      <c r="Q36" s="1">
        <v>5</v>
      </c>
      <c r="R36" s="1" t="s">
        <v>35</v>
      </c>
      <c r="S36" s="1" t="s">
        <v>782</v>
      </c>
      <c r="T36" s="1" t="s">
        <v>870</v>
      </c>
      <c r="U36" s="48"/>
      <c r="AC36" s="55"/>
    </row>
    <row r="37" spans="2:29" ht="45" customHeight="1">
      <c r="B37" s="1">
        <v>23</v>
      </c>
      <c r="C37" s="1" t="str">
        <f>CONCATENATE("HACT/1S.8-DRNIA/",D37,"/2024")</f>
        <v>HACT/1S.8-DRNIA/0023/2024</v>
      </c>
      <c r="D37" s="7" t="s">
        <v>824</v>
      </c>
      <c r="E37" s="54" t="s">
        <v>872</v>
      </c>
      <c r="F37" s="52" t="s">
        <v>1928</v>
      </c>
      <c r="G37" s="46">
        <v>45317</v>
      </c>
      <c r="H37" s="46">
        <v>45326</v>
      </c>
      <c r="I37" s="56">
        <v>12</v>
      </c>
      <c r="J37" s="1" t="s">
        <v>34</v>
      </c>
      <c r="K37" s="1" t="s">
        <v>34</v>
      </c>
      <c r="L37" s="1"/>
      <c r="M37" s="1" t="s">
        <v>34</v>
      </c>
      <c r="N37" s="1" t="s">
        <v>34</v>
      </c>
      <c r="O37" s="1" t="s">
        <v>34</v>
      </c>
      <c r="P37" s="1">
        <v>2</v>
      </c>
      <c r="Q37" s="1">
        <v>5</v>
      </c>
      <c r="R37" s="1" t="s">
        <v>35</v>
      </c>
      <c r="S37" s="1" t="s">
        <v>782</v>
      </c>
      <c r="T37" s="1" t="s">
        <v>870</v>
      </c>
      <c r="U37" s="48"/>
      <c r="AC37" s="55"/>
    </row>
    <row r="38" spans="2:29" ht="45" customHeight="1">
      <c r="B38" s="1">
        <v>24</v>
      </c>
      <c r="C38" s="1" t="str">
        <f>CONCATENATE("HACT/1S.8-DRNIA/",D38,"/2024")</f>
        <v>HACT/1S.8-DRNIA/0024/2024</v>
      </c>
      <c r="D38" s="7" t="s">
        <v>822</v>
      </c>
      <c r="E38" s="54" t="s">
        <v>872</v>
      </c>
      <c r="F38" s="52" t="s">
        <v>1927</v>
      </c>
      <c r="G38" s="46">
        <v>45317</v>
      </c>
      <c r="H38" s="46">
        <v>45326</v>
      </c>
      <c r="I38" s="56">
        <v>12</v>
      </c>
      <c r="J38" s="1" t="s">
        <v>34</v>
      </c>
      <c r="K38" s="1" t="s">
        <v>34</v>
      </c>
      <c r="L38" s="1"/>
      <c r="M38" s="1" t="s">
        <v>34</v>
      </c>
      <c r="N38" s="1" t="s">
        <v>34</v>
      </c>
      <c r="O38" s="1" t="s">
        <v>34</v>
      </c>
      <c r="P38" s="1">
        <v>2</v>
      </c>
      <c r="Q38" s="1">
        <v>5</v>
      </c>
      <c r="R38" s="1" t="s">
        <v>35</v>
      </c>
      <c r="S38" s="1" t="s">
        <v>782</v>
      </c>
      <c r="T38" s="1" t="s">
        <v>870</v>
      </c>
      <c r="U38" s="48"/>
      <c r="AC38" s="55"/>
    </row>
    <row r="39" spans="2:29" ht="45" customHeight="1">
      <c r="B39" s="1">
        <v>25</v>
      </c>
      <c r="C39" s="1" t="str">
        <f>CONCATENATE("HACT/1S.8-DRNIA/",D39,"/2024")</f>
        <v>HACT/1S.8-DRNIA/0025/2024</v>
      </c>
      <c r="D39" s="7" t="s">
        <v>820</v>
      </c>
      <c r="E39" s="54" t="s">
        <v>872</v>
      </c>
      <c r="F39" s="52" t="s">
        <v>1926</v>
      </c>
      <c r="G39" s="46">
        <v>45317</v>
      </c>
      <c r="H39" s="46">
        <v>45326</v>
      </c>
      <c r="I39" s="56">
        <v>12</v>
      </c>
      <c r="J39" s="1" t="s">
        <v>34</v>
      </c>
      <c r="K39" s="1" t="s">
        <v>34</v>
      </c>
      <c r="L39" s="1"/>
      <c r="M39" s="1" t="s">
        <v>34</v>
      </c>
      <c r="N39" s="1" t="s">
        <v>34</v>
      </c>
      <c r="O39" s="1" t="s">
        <v>34</v>
      </c>
      <c r="P39" s="1">
        <v>2</v>
      </c>
      <c r="Q39" s="1">
        <v>5</v>
      </c>
      <c r="R39" s="1" t="s">
        <v>35</v>
      </c>
      <c r="S39" s="1" t="s">
        <v>782</v>
      </c>
      <c r="T39" s="1" t="s">
        <v>870</v>
      </c>
      <c r="U39" s="48"/>
      <c r="AC39" s="55"/>
    </row>
    <row r="40" spans="2:29" ht="45" customHeight="1">
      <c r="B40" s="1">
        <v>26</v>
      </c>
      <c r="C40" s="1" t="str">
        <f>CONCATENATE("HACT/1S.8-DRNIA/",D40,"/2024")</f>
        <v>HACT/1S.8-DRNIA/0026/2024</v>
      </c>
      <c r="D40" s="7" t="s">
        <v>818</v>
      </c>
      <c r="E40" s="54" t="s">
        <v>872</v>
      </c>
      <c r="F40" s="52" t="s">
        <v>1925</v>
      </c>
      <c r="G40" s="46">
        <v>45317</v>
      </c>
      <c r="H40" s="46">
        <v>45326</v>
      </c>
      <c r="I40" s="56">
        <v>12</v>
      </c>
      <c r="J40" s="1" t="s">
        <v>34</v>
      </c>
      <c r="K40" s="1" t="s">
        <v>34</v>
      </c>
      <c r="L40" s="1"/>
      <c r="M40" s="1" t="s">
        <v>34</v>
      </c>
      <c r="N40" s="1" t="s">
        <v>34</v>
      </c>
      <c r="O40" s="1" t="s">
        <v>34</v>
      </c>
      <c r="P40" s="1">
        <v>2</v>
      </c>
      <c r="Q40" s="1">
        <v>5</v>
      </c>
      <c r="R40" s="1" t="s">
        <v>35</v>
      </c>
      <c r="S40" s="1" t="s">
        <v>782</v>
      </c>
      <c r="T40" s="1" t="s">
        <v>870</v>
      </c>
      <c r="U40" s="48"/>
      <c r="AC40" s="55"/>
    </row>
    <row r="41" spans="2:29" ht="30">
      <c r="B41" s="1">
        <v>27</v>
      </c>
      <c r="C41" s="1" t="str">
        <f>CONCATENATE("HACT/1S.8-DRNIA/",D41,"/2024")</f>
        <v>HACT/1S.8-DRNIA/0027/2024</v>
      </c>
      <c r="D41" s="7" t="s">
        <v>816</v>
      </c>
      <c r="E41" s="54" t="s">
        <v>872</v>
      </c>
      <c r="F41" s="52" t="s">
        <v>1924</v>
      </c>
      <c r="G41" s="46">
        <v>45317</v>
      </c>
      <c r="H41" s="46">
        <v>45326</v>
      </c>
      <c r="I41" s="56">
        <v>12</v>
      </c>
      <c r="J41" s="1" t="s">
        <v>34</v>
      </c>
      <c r="K41" s="1" t="s">
        <v>34</v>
      </c>
      <c r="L41" s="1"/>
      <c r="M41" s="1" t="s">
        <v>34</v>
      </c>
      <c r="N41" s="1" t="s">
        <v>34</v>
      </c>
      <c r="O41" s="1" t="s">
        <v>34</v>
      </c>
      <c r="P41" s="1">
        <v>2</v>
      </c>
      <c r="Q41" s="1">
        <v>5</v>
      </c>
      <c r="R41" s="1" t="s">
        <v>35</v>
      </c>
      <c r="S41" s="1" t="s">
        <v>782</v>
      </c>
      <c r="T41" s="1" t="s">
        <v>870</v>
      </c>
      <c r="U41" s="48"/>
      <c r="AC41" s="55"/>
    </row>
    <row r="42" spans="2:29" ht="45" customHeight="1">
      <c r="B42" s="1">
        <v>28</v>
      </c>
      <c r="C42" s="1" t="str">
        <f>CONCATENATE("HACT/1S.8-DRNIA/",D42,"/2024")</f>
        <v>HACT/1S.8-DRNIA/0028/2024</v>
      </c>
      <c r="D42" s="7" t="s">
        <v>814</v>
      </c>
      <c r="E42" s="54" t="s">
        <v>872</v>
      </c>
      <c r="F42" s="52" t="s">
        <v>1923</v>
      </c>
      <c r="G42" s="46">
        <v>45317</v>
      </c>
      <c r="H42" s="46">
        <v>45326</v>
      </c>
      <c r="I42" s="56">
        <v>12</v>
      </c>
      <c r="J42" s="1" t="s">
        <v>34</v>
      </c>
      <c r="K42" s="1" t="s">
        <v>34</v>
      </c>
      <c r="L42" s="1"/>
      <c r="M42" s="1" t="s">
        <v>34</v>
      </c>
      <c r="N42" s="1" t="s">
        <v>34</v>
      </c>
      <c r="O42" s="1" t="s">
        <v>34</v>
      </c>
      <c r="P42" s="1">
        <v>2</v>
      </c>
      <c r="Q42" s="1">
        <v>5</v>
      </c>
      <c r="R42" s="1" t="s">
        <v>35</v>
      </c>
      <c r="S42" s="1" t="s">
        <v>782</v>
      </c>
      <c r="T42" s="1" t="s">
        <v>870</v>
      </c>
      <c r="U42" s="48"/>
      <c r="AC42" s="55"/>
    </row>
    <row r="43" spans="2:29" ht="45" customHeight="1">
      <c r="B43" s="1">
        <v>29</v>
      </c>
      <c r="C43" s="1" t="str">
        <f>CONCATENATE("HACT/1S.8-DRNIA/",D43,"/2024")</f>
        <v>HACT/1S.8-DRNIA/0029/2024</v>
      </c>
      <c r="D43" s="7" t="s">
        <v>812</v>
      </c>
      <c r="E43" s="54" t="s">
        <v>872</v>
      </c>
      <c r="F43" s="52" t="s">
        <v>1922</v>
      </c>
      <c r="G43" s="46">
        <v>45317</v>
      </c>
      <c r="H43" s="46">
        <v>45326</v>
      </c>
      <c r="I43" s="56">
        <v>12</v>
      </c>
      <c r="J43" s="1" t="s">
        <v>34</v>
      </c>
      <c r="K43" s="1" t="s">
        <v>34</v>
      </c>
      <c r="L43" s="1"/>
      <c r="M43" s="1" t="s">
        <v>34</v>
      </c>
      <c r="N43" s="1" t="s">
        <v>34</v>
      </c>
      <c r="O43" s="1" t="s">
        <v>34</v>
      </c>
      <c r="P43" s="1">
        <v>2</v>
      </c>
      <c r="Q43" s="1">
        <v>5</v>
      </c>
      <c r="R43" s="1" t="s">
        <v>35</v>
      </c>
      <c r="S43" s="1" t="s">
        <v>782</v>
      </c>
      <c r="T43" s="1" t="s">
        <v>870</v>
      </c>
      <c r="U43" s="48"/>
      <c r="AC43" s="55"/>
    </row>
    <row r="44" spans="2:29" ht="45" customHeight="1">
      <c r="B44" s="1">
        <v>30</v>
      </c>
      <c r="C44" s="1" t="str">
        <f>CONCATENATE("HACT/1S.8-DRNIA/",D44,"/2024")</f>
        <v>HACT/1S.8-DRNIA/0030/2024</v>
      </c>
      <c r="D44" s="7" t="s">
        <v>810</v>
      </c>
      <c r="E44" s="54" t="s">
        <v>872</v>
      </c>
      <c r="F44" s="52" t="s">
        <v>1921</v>
      </c>
      <c r="G44" s="46">
        <v>45317</v>
      </c>
      <c r="H44" s="46">
        <v>45326</v>
      </c>
      <c r="I44" s="56">
        <v>12</v>
      </c>
      <c r="J44" s="1" t="s">
        <v>34</v>
      </c>
      <c r="K44" s="1" t="s">
        <v>34</v>
      </c>
      <c r="L44" s="1"/>
      <c r="M44" s="1" t="s">
        <v>34</v>
      </c>
      <c r="N44" s="1" t="s">
        <v>34</v>
      </c>
      <c r="O44" s="1" t="s">
        <v>34</v>
      </c>
      <c r="P44" s="1">
        <v>2</v>
      </c>
      <c r="Q44" s="1">
        <v>5</v>
      </c>
      <c r="R44" s="1" t="s">
        <v>35</v>
      </c>
      <c r="S44" s="1" t="s">
        <v>782</v>
      </c>
      <c r="T44" s="1" t="s">
        <v>870</v>
      </c>
      <c r="U44" s="48"/>
      <c r="AC44" s="55"/>
    </row>
    <row r="45" spans="2:29" ht="45" customHeight="1">
      <c r="B45" s="1">
        <v>31</v>
      </c>
      <c r="C45" s="1" t="str">
        <f>CONCATENATE("HACT/1S.8-DRNIA/",D45,"/2024")</f>
        <v>HACT/1S.8-DRNIA/0031/2024</v>
      </c>
      <c r="D45" s="7" t="s">
        <v>808</v>
      </c>
      <c r="E45" s="54" t="s">
        <v>872</v>
      </c>
      <c r="F45" s="52" t="s">
        <v>1920</v>
      </c>
      <c r="G45" s="46">
        <v>45317</v>
      </c>
      <c r="H45" s="46">
        <v>45326</v>
      </c>
      <c r="I45" s="56">
        <v>12</v>
      </c>
      <c r="J45" s="1" t="s">
        <v>34</v>
      </c>
      <c r="K45" s="1" t="s">
        <v>34</v>
      </c>
      <c r="L45" s="1"/>
      <c r="M45" s="1" t="s">
        <v>34</v>
      </c>
      <c r="N45" s="1" t="s">
        <v>34</v>
      </c>
      <c r="O45" s="1" t="s">
        <v>34</v>
      </c>
      <c r="P45" s="1">
        <v>2</v>
      </c>
      <c r="Q45" s="1">
        <v>5</v>
      </c>
      <c r="R45" s="1" t="s">
        <v>35</v>
      </c>
      <c r="S45" s="1" t="s">
        <v>782</v>
      </c>
      <c r="T45" s="1" t="s">
        <v>870</v>
      </c>
      <c r="U45" s="48"/>
      <c r="AC45" s="55"/>
    </row>
    <row r="46" spans="2:29" ht="45" customHeight="1">
      <c r="B46" s="1">
        <v>32</v>
      </c>
      <c r="C46" s="1" t="str">
        <f>CONCATENATE("HACT/1S.8-DRNIA/",D46,"/2024")</f>
        <v>HACT/1S.8-DRNIA/0032/2024</v>
      </c>
      <c r="D46" s="7" t="s">
        <v>807</v>
      </c>
      <c r="E46" s="54" t="s">
        <v>872</v>
      </c>
      <c r="F46" s="52" t="s">
        <v>1919</v>
      </c>
      <c r="G46" s="46">
        <v>45317</v>
      </c>
      <c r="H46" s="46">
        <v>45326</v>
      </c>
      <c r="I46" s="56">
        <v>12</v>
      </c>
      <c r="J46" s="1" t="s">
        <v>34</v>
      </c>
      <c r="K46" s="1" t="s">
        <v>34</v>
      </c>
      <c r="L46" s="1"/>
      <c r="M46" s="1" t="s">
        <v>34</v>
      </c>
      <c r="N46" s="1" t="s">
        <v>34</v>
      </c>
      <c r="O46" s="1" t="s">
        <v>34</v>
      </c>
      <c r="P46" s="1">
        <v>2</v>
      </c>
      <c r="Q46" s="1">
        <v>5</v>
      </c>
      <c r="R46" s="1" t="s">
        <v>35</v>
      </c>
      <c r="S46" s="1" t="s">
        <v>782</v>
      </c>
      <c r="T46" s="1" t="s">
        <v>870</v>
      </c>
      <c r="U46" s="48"/>
      <c r="AC46" s="55"/>
    </row>
    <row r="47" spans="2:29" ht="30">
      <c r="B47" s="1">
        <v>33</v>
      </c>
      <c r="C47" s="1" t="str">
        <f>CONCATENATE("HACT/1S.8-DRNIA/",D47,"/2024")</f>
        <v>HACT/1S.8-DRNIA/0033/2024</v>
      </c>
      <c r="D47" s="7" t="s">
        <v>805</v>
      </c>
      <c r="E47" s="54" t="s">
        <v>872</v>
      </c>
      <c r="F47" s="52" t="s">
        <v>1918</v>
      </c>
      <c r="G47" s="46">
        <v>45317</v>
      </c>
      <c r="H47" s="46">
        <v>45327</v>
      </c>
      <c r="I47" s="56">
        <v>14</v>
      </c>
      <c r="J47" s="1" t="s">
        <v>34</v>
      </c>
      <c r="K47" s="1" t="s">
        <v>34</v>
      </c>
      <c r="L47" s="1"/>
      <c r="M47" s="1" t="s">
        <v>34</v>
      </c>
      <c r="N47" s="1" t="s">
        <v>34</v>
      </c>
      <c r="O47" s="1" t="s">
        <v>34</v>
      </c>
      <c r="P47" s="1">
        <v>2</v>
      </c>
      <c r="Q47" s="1">
        <v>5</v>
      </c>
      <c r="R47" s="1" t="s">
        <v>35</v>
      </c>
      <c r="S47" s="1" t="s">
        <v>782</v>
      </c>
      <c r="T47" s="1" t="s">
        <v>870</v>
      </c>
      <c r="U47" s="48"/>
      <c r="AC47" s="55"/>
    </row>
    <row r="48" spans="2:29" ht="30">
      <c r="B48" s="1">
        <v>34</v>
      </c>
      <c r="C48" s="1" t="str">
        <f>CONCATENATE("HACT/1S.8-DRNIA/",D48,"/2024")</f>
        <v>HACT/1S.8-DRNIA/0034/2024</v>
      </c>
      <c r="D48" s="7" t="s">
        <v>803</v>
      </c>
      <c r="E48" s="54" t="s">
        <v>872</v>
      </c>
      <c r="F48" s="52" t="s">
        <v>1917</v>
      </c>
      <c r="G48" s="46">
        <v>45317</v>
      </c>
      <c r="H48" s="46">
        <v>45327</v>
      </c>
      <c r="I48" s="56">
        <v>15</v>
      </c>
      <c r="J48" s="1" t="s">
        <v>34</v>
      </c>
      <c r="K48" s="1" t="s">
        <v>34</v>
      </c>
      <c r="L48" s="1"/>
      <c r="M48" s="1" t="s">
        <v>34</v>
      </c>
      <c r="N48" s="1" t="s">
        <v>34</v>
      </c>
      <c r="O48" s="1" t="s">
        <v>34</v>
      </c>
      <c r="P48" s="1">
        <v>2</v>
      </c>
      <c r="Q48" s="1">
        <v>5</v>
      </c>
      <c r="R48" s="1" t="s">
        <v>35</v>
      </c>
      <c r="S48" s="1" t="s">
        <v>782</v>
      </c>
      <c r="T48" s="1" t="s">
        <v>870</v>
      </c>
      <c r="U48" s="48"/>
      <c r="AC48" s="55"/>
    </row>
    <row r="49" spans="2:29" ht="30">
      <c r="B49" s="1">
        <v>35</v>
      </c>
      <c r="C49" s="1" t="str">
        <f>CONCATENATE("HACT/1S.8-DRNIA/",D49,"/2024")</f>
        <v>HACT/1S.8-DRNIA/0035/2024</v>
      </c>
      <c r="D49" s="7" t="s">
        <v>801</v>
      </c>
      <c r="E49" s="54" t="s">
        <v>872</v>
      </c>
      <c r="F49" s="52" t="s">
        <v>1916</v>
      </c>
      <c r="G49" s="46">
        <v>45321</v>
      </c>
      <c r="H49" s="46">
        <v>45332</v>
      </c>
      <c r="I49" s="56">
        <v>15</v>
      </c>
      <c r="J49" s="1" t="s">
        <v>34</v>
      </c>
      <c r="K49" s="1" t="s">
        <v>34</v>
      </c>
      <c r="L49" s="1"/>
      <c r="M49" s="1" t="s">
        <v>34</v>
      </c>
      <c r="N49" s="1" t="s">
        <v>34</v>
      </c>
      <c r="O49" s="1" t="s">
        <v>34</v>
      </c>
      <c r="P49" s="1">
        <v>2</v>
      </c>
      <c r="Q49" s="1">
        <v>5</v>
      </c>
      <c r="R49" s="1" t="s">
        <v>35</v>
      </c>
      <c r="S49" s="1" t="s">
        <v>782</v>
      </c>
      <c r="T49" s="1" t="s">
        <v>870</v>
      </c>
      <c r="U49" s="48"/>
      <c r="AC49" s="55"/>
    </row>
    <row r="50" spans="2:29" ht="30">
      <c r="B50" s="1">
        <v>36</v>
      </c>
      <c r="C50" s="1" t="str">
        <f>CONCATENATE("HACT/1S.8-DRNIA/",D50,"/2024")</f>
        <v>HACT/1S.8-DRNIA/0036/2024</v>
      </c>
      <c r="D50" s="7" t="s">
        <v>799</v>
      </c>
      <c r="E50" s="54" t="s">
        <v>872</v>
      </c>
      <c r="F50" s="52" t="s">
        <v>1915</v>
      </c>
      <c r="G50" s="46">
        <v>45321</v>
      </c>
      <c r="H50" s="46">
        <v>45332</v>
      </c>
      <c r="I50" s="56">
        <v>15</v>
      </c>
      <c r="J50" s="1" t="s">
        <v>34</v>
      </c>
      <c r="K50" s="1" t="s">
        <v>34</v>
      </c>
      <c r="L50" s="1"/>
      <c r="M50" s="1" t="s">
        <v>34</v>
      </c>
      <c r="N50" s="1" t="s">
        <v>34</v>
      </c>
      <c r="O50" s="1" t="s">
        <v>34</v>
      </c>
      <c r="P50" s="1">
        <v>2</v>
      </c>
      <c r="Q50" s="1">
        <v>5</v>
      </c>
      <c r="R50" s="1" t="s">
        <v>35</v>
      </c>
      <c r="S50" s="1" t="s">
        <v>782</v>
      </c>
      <c r="T50" s="1" t="s">
        <v>870</v>
      </c>
      <c r="U50" s="48"/>
      <c r="AC50" s="55"/>
    </row>
    <row r="51" spans="2:29" ht="30">
      <c r="B51" s="1">
        <v>37</v>
      </c>
      <c r="C51" s="1" t="str">
        <f>CONCATENATE("HACT/1S.8-DRNIA/",D51,"/2024")</f>
        <v>HACT/1S.8-DRNIA/0037/2024</v>
      </c>
      <c r="D51" s="7" t="s">
        <v>797</v>
      </c>
      <c r="E51" s="54" t="s">
        <v>872</v>
      </c>
      <c r="F51" s="52" t="s">
        <v>1914</v>
      </c>
      <c r="G51" s="46">
        <v>45321</v>
      </c>
      <c r="H51" s="46">
        <v>45332</v>
      </c>
      <c r="I51" s="56">
        <v>15</v>
      </c>
      <c r="J51" s="1" t="s">
        <v>34</v>
      </c>
      <c r="K51" s="1" t="s">
        <v>34</v>
      </c>
      <c r="L51" s="1"/>
      <c r="M51" s="1" t="s">
        <v>34</v>
      </c>
      <c r="N51" s="1" t="s">
        <v>34</v>
      </c>
      <c r="O51" s="1" t="s">
        <v>34</v>
      </c>
      <c r="P51" s="1">
        <v>2</v>
      </c>
      <c r="Q51" s="1">
        <v>5</v>
      </c>
      <c r="R51" s="1" t="s">
        <v>35</v>
      </c>
      <c r="S51" s="1" t="s">
        <v>782</v>
      </c>
      <c r="T51" s="1" t="s">
        <v>870</v>
      </c>
      <c r="U51" s="48"/>
      <c r="AC51" s="55"/>
    </row>
    <row r="52" spans="2:29" ht="30">
      <c r="B52" s="1">
        <v>38</v>
      </c>
      <c r="C52" s="1" t="str">
        <f>CONCATENATE("HACT/1S.8-DRNIA/",D52,"/2024")</f>
        <v>HACT/1S.8-DRNIA/0038/2024</v>
      </c>
      <c r="D52" s="7" t="s">
        <v>795</v>
      </c>
      <c r="E52" s="54" t="s">
        <v>872</v>
      </c>
      <c r="F52" s="52" t="s">
        <v>1913</v>
      </c>
      <c r="G52" s="46">
        <v>45321</v>
      </c>
      <c r="H52" s="46">
        <v>45332</v>
      </c>
      <c r="I52" s="56">
        <v>15</v>
      </c>
      <c r="J52" s="1" t="s">
        <v>34</v>
      </c>
      <c r="K52" s="1" t="s">
        <v>34</v>
      </c>
      <c r="L52" s="1"/>
      <c r="M52" s="1" t="s">
        <v>34</v>
      </c>
      <c r="N52" s="1" t="s">
        <v>34</v>
      </c>
      <c r="O52" s="1" t="s">
        <v>34</v>
      </c>
      <c r="P52" s="1">
        <v>2</v>
      </c>
      <c r="Q52" s="1">
        <v>5</v>
      </c>
      <c r="R52" s="1" t="s">
        <v>35</v>
      </c>
      <c r="S52" s="1" t="s">
        <v>782</v>
      </c>
      <c r="T52" s="1" t="s">
        <v>870</v>
      </c>
      <c r="U52" s="48"/>
      <c r="AC52" s="55"/>
    </row>
    <row r="53" spans="2:29" ht="30">
      <c r="B53" s="1">
        <v>39</v>
      </c>
      <c r="C53" s="1" t="str">
        <f>CONCATENATE("HACT/1S.8-DRNIA/",D53,"/2024")</f>
        <v>HACT/1S.8-DRNIA/0039/2024</v>
      </c>
      <c r="D53" s="7" t="s">
        <v>793</v>
      </c>
      <c r="E53" s="54" t="s">
        <v>872</v>
      </c>
      <c r="F53" s="52" t="s">
        <v>1912</v>
      </c>
      <c r="G53" s="46">
        <v>45321</v>
      </c>
      <c r="H53" s="46">
        <v>45332</v>
      </c>
      <c r="I53" s="56">
        <v>15</v>
      </c>
      <c r="J53" s="1" t="s">
        <v>34</v>
      </c>
      <c r="K53" s="1" t="s">
        <v>34</v>
      </c>
      <c r="L53" s="1"/>
      <c r="M53" s="1" t="s">
        <v>34</v>
      </c>
      <c r="N53" s="1" t="s">
        <v>34</v>
      </c>
      <c r="O53" s="1" t="s">
        <v>34</v>
      </c>
      <c r="P53" s="1">
        <v>2</v>
      </c>
      <c r="Q53" s="1">
        <v>5</v>
      </c>
      <c r="R53" s="1" t="s">
        <v>35</v>
      </c>
      <c r="S53" s="1" t="s">
        <v>782</v>
      </c>
      <c r="T53" s="1" t="s">
        <v>870</v>
      </c>
      <c r="U53" s="48"/>
      <c r="AC53" s="55"/>
    </row>
    <row r="54" spans="2:29" ht="30">
      <c r="B54" s="1">
        <v>40</v>
      </c>
      <c r="C54" s="1" t="str">
        <f>CONCATENATE("HACT/1S.8-DRNIA/",D54,"/2024")</f>
        <v>HACT/1S.8-DRNIA/0040/2024</v>
      </c>
      <c r="D54" s="7" t="s">
        <v>791</v>
      </c>
      <c r="E54" s="54" t="s">
        <v>872</v>
      </c>
      <c r="F54" s="52" t="s">
        <v>1911</v>
      </c>
      <c r="G54" s="46">
        <v>45321</v>
      </c>
      <c r="H54" s="46">
        <v>45332</v>
      </c>
      <c r="I54" s="56">
        <v>15</v>
      </c>
      <c r="J54" s="1" t="s">
        <v>34</v>
      </c>
      <c r="K54" s="1" t="s">
        <v>34</v>
      </c>
      <c r="L54" s="1"/>
      <c r="M54" s="1" t="s">
        <v>34</v>
      </c>
      <c r="N54" s="1" t="s">
        <v>34</v>
      </c>
      <c r="O54" s="1" t="s">
        <v>34</v>
      </c>
      <c r="P54" s="1">
        <v>2</v>
      </c>
      <c r="Q54" s="1">
        <v>5</v>
      </c>
      <c r="R54" s="1" t="s">
        <v>35</v>
      </c>
      <c r="S54" s="1" t="s">
        <v>782</v>
      </c>
      <c r="T54" s="1" t="s">
        <v>870</v>
      </c>
      <c r="U54" s="48"/>
      <c r="AC54" s="55"/>
    </row>
    <row r="55" spans="2:29" ht="30">
      <c r="B55" s="1">
        <v>41</v>
      </c>
      <c r="C55" s="1" t="str">
        <f>CONCATENATE("HACT/1S.8-DRNIA/",D55,"/2024")</f>
        <v>HACT/1S.8-DRNIA/0041/2024</v>
      </c>
      <c r="D55" s="7" t="s">
        <v>789</v>
      </c>
      <c r="E55" s="54" t="s">
        <v>872</v>
      </c>
      <c r="F55" s="52" t="s">
        <v>1910</v>
      </c>
      <c r="G55" s="46">
        <v>45321</v>
      </c>
      <c r="H55" s="46">
        <v>45332</v>
      </c>
      <c r="I55" s="56">
        <v>15</v>
      </c>
      <c r="J55" s="1" t="s">
        <v>34</v>
      </c>
      <c r="K55" s="1" t="s">
        <v>34</v>
      </c>
      <c r="L55" s="1"/>
      <c r="M55" s="1" t="s">
        <v>34</v>
      </c>
      <c r="N55" s="1" t="s">
        <v>34</v>
      </c>
      <c r="O55" s="1" t="s">
        <v>34</v>
      </c>
      <c r="P55" s="1">
        <v>2</v>
      </c>
      <c r="Q55" s="1">
        <v>5</v>
      </c>
      <c r="R55" s="1" t="s">
        <v>35</v>
      </c>
      <c r="S55" s="1" t="s">
        <v>782</v>
      </c>
      <c r="T55" s="1" t="s">
        <v>870</v>
      </c>
      <c r="U55" s="48"/>
      <c r="AC55" s="55"/>
    </row>
    <row r="56" spans="2:29" ht="30">
      <c r="B56" s="1">
        <v>42</v>
      </c>
      <c r="C56" s="1" t="str">
        <f>CONCATENATE("HACT/1S.8-DRNIA/",D56,"/2024")</f>
        <v>HACT/1S.8-DRNIA/0042/2024</v>
      </c>
      <c r="D56" s="7" t="s">
        <v>787</v>
      </c>
      <c r="E56" s="54" t="s">
        <v>872</v>
      </c>
      <c r="F56" s="52" t="s">
        <v>1909</v>
      </c>
      <c r="G56" s="46">
        <v>45321</v>
      </c>
      <c r="H56" s="46">
        <v>45332</v>
      </c>
      <c r="I56" s="56">
        <v>15</v>
      </c>
      <c r="J56" s="1" t="s">
        <v>34</v>
      </c>
      <c r="K56" s="1" t="s">
        <v>34</v>
      </c>
      <c r="L56" s="1"/>
      <c r="M56" s="1" t="s">
        <v>34</v>
      </c>
      <c r="N56" s="1" t="s">
        <v>34</v>
      </c>
      <c r="O56" s="1" t="s">
        <v>34</v>
      </c>
      <c r="P56" s="1">
        <v>2</v>
      </c>
      <c r="Q56" s="1">
        <v>5</v>
      </c>
      <c r="R56" s="1" t="s">
        <v>35</v>
      </c>
      <c r="S56" s="1" t="s">
        <v>782</v>
      </c>
      <c r="T56" s="1" t="s">
        <v>870</v>
      </c>
      <c r="U56" s="48"/>
      <c r="AC56" s="55"/>
    </row>
    <row r="57" spans="2:29" ht="30">
      <c r="B57" s="1">
        <v>43</v>
      </c>
      <c r="C57" s="1" t="str">
        <f>CONCATENATE("HACT/1S.8-DRNIA/",D57,"/2024")</f>
        <v>HACT/1S.8-DRNIA/0043/2024</v>
      </c>
      <c r="D57" s="7" t="s">
        <v>785</v>
      </c>
      <c r="E57" s="54" t="s">
        <v>872</v>
      </c>
      <c r="F57" s="52" t="s">
        <v>1908</v>
      </c>
      <c r="G57" s="46">
        <v>45321</v>
      </c>
      <c r="H57" s="46">
        <v>45332</v>
      </c>
      <c r="I57" s="56">
        <v>15</v>
      </c>
      <c r="J57" s="1" t="s">
        <v>34</v>
      </c>
      <c r="K57" s="1" t="s">
        <v>34</v>
      </c>
      <c r="L57" s="1"/>
      <c r="M57" s="1" t="s">
        <v>34</v>
      </c>
      <c r="N57" s="1" t="s">
        <v>34</v>
      </c>
      <c r="O57" s="1" t="s">
        <v>34</v>
      </c>
      <c r="P57" s="1">
        <v>2</v>
      </c>
      <c r="Q57" s="1">
        <v>5</v>
      </c>
      <c r="R57" s="1" t="s">
        <v>35</v>
      </c>
      <c r="S57" s="1" t="s">
        <v>782</v>
      </c>
      <c r="T57" s="1" t="s">
        <v>870</v>
      </c>
      <c r="U57" s="48"/>
      <c r="AC57" s="55"/>
    </row>
    <row r="58" spans="2:29" ht="30">
      <c r="B58" s="1">
        <v>44</v>
      </c>
      <c r="C58" s="1" t="str">
        <f>CONCATENATE("HACT/1S.8-DRNIA/",D58,"/2024")</f>
        <v>HACT/1S.8-DRNIA/0044/2024</v>
      </c>
      <c r="D58" s="7" t="s">
        <v>1907</v>
      </c>
      <c r="E58" s="54" t="s">
        <v>872</v>
      </c>
      <c r="F58" s="52" t="s">
        <v>1906</v>
      </c>
      <c r="G58" s="46">
        <v>45321</v>
      </c>
      <c r="H58" s="46">
        <v>45332</v>
      </c>
      <c r="I58" s="56">
        <v>15</v>
      </c>
      <c r="J58" s="1" t="s">
        <v>34</v>
      </c>
      <c r="K58" s="1" t="s">
        <v>34</v>
      </c>
      <c r="L58" s="1"/>
      <c r="M58" s="1" t="s">
        <v>34</v>
      </c>
      <c r="N58" s="1" t="s">
        <v>34</v>
      </c>
      <c r="O58" s="1" t="s">
        <v>34</v>
      </c>
      <c r="P58" s="1">
        <v>2</v>
      </c>
      <c r="Q58" s="1">
        <v>5</v>
      </c>
      <c r="R58" s="1" t="s">
        <v>35</v>
      </c>
      <c r="S58" s="1" t="s">
        <v>782</v>
      </c>
      <c r="T58" s="1" t="s">
        <v>870</v>
      </c>
      <c r="U58" s="48"/>
      <c r="AC58" s="55"/>
    </row>
    <row r="59" spans="2:29" ht="30">
      <c r="B59" s="1">
        <v>45</v>
      </c>
      <c r="C59" s="1" t="str">
        <f>CONCATENATE("HACT/1S.8-DRNIA/",D59,"/2024")</f>
        <v>HACT/1S.8-DRNIA/0045/2024</v>
      </c>
      <c r="D59" s="7" t="s">
        <v>1905</v>
      </c>
      <c r="E59" s="54" t="s">
        <v>872</v>
      </c>
      <c r="F59" s="52" t="s">
        <v>1904</v>
      </c>
      <c r="G59" s="46">
        <v>45321</v>
      </c>
      <c r="H59" s="46">
        <v>45332</v>
      </c>
      <c r="I59" s="56">
        <v>15</v>
      </c>
      <c r="J59" s="1" t="s">
        <v>34</v>
      </c>
      <c r="K59" s="1" t="s">
        <v>34</v>
      </c>
      <c r="L59" s="1"/>
      <c r="M59" s="1" t="s">
        <v>34</v>
      </c>
      <c r="N59" s="1" t="s">
        <v>34</v>
      </c>
      <c r="O59" s="1" t="s">
        <v>34</v>
      </c>
      <c r="P59" s="1">
        <v>2</v>
      </c>
      <c r="Q59" s="1">
        <v>5</v>
      </c>
      <c r="R59" s="1" t="s">
        <v>35</v>
      </c>
      <c r="S59" s="1" t="s">
        <v>782</v>
      </c>
      <c r="T59" s="1" t="s">
        <v>870</v>
      </c>
      <c r="U59" s="48"/>
      <c r="AC59" s="55"/>
    </row>
    <row r="60" spans="2:29" ht="30">
      <c r="B60" s="1">
        <v>46</v>
      </c>
      <c r="C60" s="1" t="str">
        <f>CONCATENATE("HACT/1S.8-DRNIA/",D60,"/2024")</f>
        <v>HACT/1S.8-DRNIA/0046/2024</v>
      </c>
      <c r="D60" s="7" t="s">
        <v>1903</v>
      </c>
      <c r="E60" s="54" t="s">
        <v>872</v>
      </c>
      <c r="F60" s="52" t="s">
        <v>1902</v>
      </c>
      <c r="G60" s="46">
        <v>45321</v>
      </c>
      <c r="H60" s="46">
        <v>45332</v>
      </c>
      <c r="I60" s="56">
        <v>15</v>
      </c>
      <c r="J60" s="1" t="s">
        <v>34</v>
      </c>
      <c r="K60" s="1" t="s">
        <v>34</v>
      </c>
      <c r="L60" s="1"/>
      <c r="M60" s="1" t="s">
        <v>34</v>
      </c>
      <c r="N60" s="1" t="s">
        <v>34</v>
      </c>
      <c r="O60" s="1" t="s">
        <v>34</v>
      </c>
      <c r="P60" s="1">
        <v>2</v>
      </c>
      <c r="Q60" s="1">
        <v>5</v>
      </c>
      <c r="R60" s="1" t="s">
        <v>35</v>
      </c>
      <c r="S60" s="1" t="s">
        <v>782</v>
      </c>
      <c r="T60" s="1" t="s">
        <v>870</v>
      </c>
      <c r="U60" s="48"/>
      <c r="AC60" s="55"/>
    </row>
    <row r="61" spans="2:29" ht="30">
      <c r="B61" s="1">
        <v>47</v>
      </c>
      <c r="C61" s="1" t="str">
        <f>CONCATENATE("HACT/1S.8-DRNIA/",D61,"/2024")</f>
        <v>HACT/1S.8-DRNIA/0047/2024</v>
      </c>
      <c r="D61" s="7" t="s">
        <v>1901</v>
      </c>
      <c r="E61" s="54" t="s">
        <v>872</v>
      </c>
      <c r="F61" s="52" t="s">
        <v>1900</v>
      </c>
      <c r="G61" s="46">
        <v>45321</v>
      </c>
      <c r="H61" s="46">
        <v>45332</v>
      </c>
      <c r="I61" s="56">
        <v>15</v>
      </c>
      <c r="J61" s="1" t="s">
        <v>34</v>
      </c>
      <c r="K61" s="1" t="s">
        <v>34</v>
      </c>
      <c r="L61" s="1"/>
      <c r="M61" s="1" t="s">
        <v>34</v>
      </c>
      <c r="N61" s="1" t="s">
        <v>34</v>
      </c>
      <c r="O61" s="1" t="s">
        <v>34</v>
      </c>
      <c r="P61" s="1">
        <v>2</v>
      </c>
      <c r="Q61" s="1">
        <v>5</v>
      </c>
      <c r="R61" s="1" t="s">
        <v>35</v>
      </c>
      <c r="S61" s="1" t="s">
        <v>782</v>
      </c>
      <c r="T61" s="1" t="s">
        <v>870</v>
      </c>
      <c r="U61" s="48"/>
      <c r="AC61" s="55"/>
    </row>
    <row r="62" spans="2:29" ht="30">
      <c r="B62" s="1">
        <v>48</v>
      </c>
      <c r="C62" s="1" t="str">
        <f>CONCATENATE("HACT/1S.8-DRNIA/",D62,"/2024")</f>
        <v>HACT/1S.8-DRNIA/0048/2024</v>
      </c>
      <c r="D62" s="7" t="s">
        <v>1899</v>
      </c>
      <c r="E62" s="54" t="s">
        <v>872</v>
      </c>
      <c r="F62" s="52" t="s">
        <v>1898</v>
      </c>
      <c r="G62" s="46">
        <v>45321</v>
      </c>
      <c r="H62" s="46">
        <v>45332</v>
      </c>
      <c r="I62" s="56">
        <v>15</v>
      </c>
      <c r="J62" s="1" t="s">
        <v>34</v>
      </c>
      <c r="K62" s="1" t="s">
        <v>34</v>
      </c>
      <c r="L62" s="1"/>
      <c r="M62" s="1" t="s">
        <v>34</v>
      </c>
      <c r="N62" s="1" t="s">
        <v>34</v>
      </c>
      <c r="O62" s="1" t="s">
        <v>34</v>
      </c>
      <c r="P62" s="1">
        <v>2</v>
      </c>
      <c r="Q62" s="1">
        <v>5</v>
      </c>
      <c r="R62" s="1" t="s">
        <v>35</v>
      </c>
      <c r="S62" s="1" t="s">
        <v>782</v>
      </c>
      <c r="T62" s="1" t="s">
        <v>870</v>
      </c>
      <c r="U62" s="48"/>
      <c r="AC62" s="55"/>
    </row>
    <row r="63" spans="2:29" ht="30">
      <c r="B63" s="1">
        <v>49</v>
      </c>
      <c r="C63" s="1" t="str">
        <f>CONCATENATE("HACT/1S.8-DRNIA/",D63,"/2024")</f>
        <v>HACT/1S.8-DRNIA/0049/2024</v>
      </c>
      <c r="D63" s="7" t="s">
        <v>1897</v>
      </c>
      <c r="E63" s="54" t="s">
        <v>872</v>
      </c>
      <c r="F63" s="52" t="s">
        <v>1896</v>
      </c>
      <c r="G63" s="46">
        <v>45321</v>
      </c>
      <c r="H63" s="46">
        <v>45332</v>
      </c>
      <c r="I63" s="56">
        <v>15</v>
      </c>
      <c r="J63" s="1" t="s">
        <v>34</v>
      </c>
      <c r="K63" s="1" t="s">
        <v>34</v>
      </c>
      <c r="L63" s="1"/>
      <c r="M63" s="1" t="s">
        <v>34</v>
      </c>
      <c r="N63" s="1" t="s">
        <v>34</v>
      </c>
      <c r="O63" s="1" t="s">
        <v>34</v>
      </c>
      <c r="P63" s="1">
        <v>2</v>
      </c>
      <c r="Q63" s="1">
        <v>5</v>
      </c>
      <c r="R63" s="1" t="s">
        <v>35</v>
      </c>
      <c r="S63" s="1" t="s">
        <v>782</v>
      </c>
      <c r="T63" s="1" t="s">
        <v>870</v>
      </c>
      <c r="U63" s="48"/>
      <c r="AC63" s="55"/>
    </row>
    <row r="64" spans="2:29" ht="30">
      <c r="B64" s="1">
        <v>50</v>
      </c>
      <c r="C64" s="1" t="str">
        <f>CONCATENATE("HACT/1S.8-DRNIA/",D64,"/2024")</f>
        <v>HACT/1S.8-DRNIA/0050/2024</v>
      </c>
      <c r="D64" s="7" t="s">
        <v>1895</v>
      </c>
      <c r="E64" s="54" t="s">
        <v>872</v>
      </c>
      <c r="F64" s="52" t="s">
        <v>1894</v>
      </c>
      <c r="G64" s="46">
        <v>45321</v>
      </c>
      <c r="H64" s="46">
        <v>45332</v>
      </c>
      <c r="I64" s="56">
        <v>15</v>
      </c>
      <c r="J64" s="1" t="s">
        <v>34</v>
      </c>
      <c r="K64" s="1" t="s">
        <v>34</v>
      </c>
      <c r="L64" s="1"/>
      <c r="M64" s="1" t="s">
        <v>34</v>
      </c>
      <c r="N64" s="1" t="s">
        <v>34</v>
      </c>
      <c r="O64" s="1" t="s">
        <v>34</v>
      </c>
      <c r="P64" s="1">
        <v>2</v>
      </c>
      <c r="Q64" s="1">
        <v>5</v>
      </c>
      <c r="R64" s="1" t="s">
        <v>35</v>
      </c>
      <c r="S64" s="1" t="s">
        <v>782</v>
      </c>
      <c r="T64" s="1" t="s">
        <v>870</v>
      </c>
      <c r="U64" s="48"/>
      <c r="AC64" s="55"/>
    </row>
    <row r="65" spans="2:29" ht="30">
      <c r="B65" s="1">
        <v>51</v>
      </c>
      <c r="C65" s="1" t="str">
        <f>CONCATENATE("HACT/1S.8-DRNIA/",D65,"/2024")</f>
        <v>HACT/1S.8-DRNIA/0051/2024</v>
      </c>
      <c r="D65" s="7" t="s">
        <v>1893</v>
      </c>
      <c r="E65" s="54" t="s">
        <v>872</v>
      </c>
      <c r="F65" s="52" t="s">
        <v>1892</v>
      </c>
      <c r="G65" s="46">
        <v>45321</v>
      </c>
      <c r="H65" s="46">
        <v>45332</v>
      </c>
      <c r="I65" s="56">
        <v>15</v>
      </c>
      <c r="J65" s="1" t="s">
        <v>34</v>
      </c>
      <c r="K65" s="1" t="s">
        <v>34</v>
      </c>
      <c r="L65" s="1"/>
      <c r="M65" s="1" t="s">
        <v>34</v>
      </c>
      <c r="N65" s="1" t="s">
        <v>34</v>
      </c>
      <c r="O65" s="1" t="s">
        <v>34</v>
      </c>
      <c r="P65" s="1">
        <v>2</v>
      </c>
      <c r="Q65" s="1">
        <v>5</v>
      </c>
      <c r="R65" s="1" t="s">
        <v>35</v>
      </c>
      <c r="S65" s="1" t="s">
        <v>782</v>
      </c>
      <c r="T65" s="1" t="s">
        <v>870</v>
      </c>
      <c r="U65" s="48"/>
      <c r="AC65" s="55"/>
    </row>
    <row r="66" spans="2:29" ht="30">
      <c r="B66" s="1">
        <v>52</v>
      </c>
      <c r="C66" s="1" t="str">
        <f>CONCATENATE("HACT/1S.8-DRNIA/",D66,"/2024")</f>
        <v>HACT/1S.8-DRNIA/0052/2024</v>
      </c>
      <c r="D66" s="7" t="s">
        <v>1891</v>
      </c>
      <c r="E66" s="54" t="s">
        <v>872</v>
      </c>
      <c r="F66" s="52" t="s">
        <v>1890</v>
      </c>
      <c r="G66" s="46">
        <v>45321</v>
      </c>
      <c r="H66" s="46">
        <v>45332</v>
      </c>
      <c r="I66" s="56">
        <v>15</v>
      </c>
      <c r="J66" s="1" t="s">
        <v>34</v>
      </c>
      <c r="K66" s="1" t="s">
        <v>34</v>
      </c>
      <c r="L66" s="1"/>
      <c r="M66" s="1" t="s">
        <v>34</v>
      </c>
      <c r="N66" s="1" t="s">
        <v>34</v>
      </c>
      <c r="O66" s="1" t="s">
        <v>34</v>
      </c>
      <c r="P66" s="1">
        <v>2</v>
      </c>
      <c r="Q66" s="1">
        <v>5</v>
      </c>
      <c r="R66" s="1" t="s">
        <v>35</v>
      </c>
      <c r="S66" s="1" t="s">
        <v>782</v>
      </c>
      <c r="T66" s="1" t="s">
        <v>870</v>
      </c>
      <c r="U66" s="48"/>
      <c r="AC66" s="55"/>
    </row>
    <row r="67" spans="2:29" ht="30">
      <c r="B67" s="1">
        <v>53</v>
      </c>
      <c r="C67" s="1" t="str">
        <f>CONCATENATE("HACT/1S.8-DRNIA/",D67,"/2024")</f>
        <v>HACT/1S.8-DRNIA/0053/2024</v>
      </c>
      <c r="D67" s="7" t="s">
        <v>1889</v>
      </c>
      <c r="E67" s="54" t="s">
        <v>872</v>
      </c>
      <c r="F67" s="52" t="s">
        <v>1888</v>
      </c>
      <c r="G67" s="46">
        <v>45321</v>
      </c>
      <c r="H67" s="46">
        <v>45332</v>
      </c>
      <c r="I67" s="56">
        <v>15</v>
      </c>
      <c r="J67" s="1" t="s">
        <v>34</v>
      </c>
      <c r="K67" s="1" t="s">
        <v>34</v>
      </c>
      <c r="L67" s="1"/>
      <c r="M67" s="1" t="s">
        <v>34</v>
      </c>
      <c r="N67" s="1" t="s">
        <v>34</v>
      </c>
      <c r="O67" s="1" t="s">
        <v>34</v>
      </c>
      <c r="P67" s="1">
        <v>2</v>
      </c>
      <c r="Q67" s="1">
        <v>5</v>
      </c>
      <c r="R67" s="1" t="s">
        <v>35</v>
      </c>
      <c r="S67" s="1" t="s">
        <v>782</v>
      </c>
      <c r="T67" s="1" t="s">
        <v>870</v>
      </c>
      <c r="U67" s="48"/>
      <c r="AC67" s="55"/>
    </row>
    <row r="68" spans="2:29" ht="30">
      <c r="B68" s="1">
        <v>54</v>
      </c>
      <c r="C68" s="1" t="str">
        <f>CONCATENATE("HACT/1S.8-DRNIA/",D68,"/2024")</f>
        <v>HACT/1S.8-DRNIA/0054/2024</v>
      </c>
      <c r="D68" s="7" t="s">
        <v>1887</v>
      </c>
      <c r="E68" s="54" t="s">
        <v>872</v>
      </c>
      <c r="F68" s="52" t="s">
        <v>1886</v>
      </c>
      <c r="G68" s="46">
        <v>45321</v>
      </c>
      <c r="H68" s="46">
        <v>45332</v>
      </c>
      <c r="I68" s="56">
        <v>15</v>
      </c>
      <c r="J68" s="1" t="s">
        <v>34</v>
      </c>
      <c r="K68" s="1" t="s">
        <v>34</v>
      </c>
      <c r="L68" s="1"/>
      <c r="M68" s="1" t="s">
        <v>34</v>
      </c>
      <c r="N68" s="1" t="s">
        <v>34</v>
      </c>
      <c r="O68" s="1" t="s">
        <v>34</v>
      </c>
      <c r="P68" s="1">
        <v>2</v>
      </c>
      <c r="Q68" s="1">
        <v>5</v>
      </c>
      <c r="R68" s="1" t="s">
        <v>35</v>
      </c>
      <c r="S68" s="1" t="s">
        <v>782</v>
      </c>
      <c r="T68" s="1" t="s">
        <v>870</v>
      </c>
      <c r="U68" s="48"/>
      <c r="AC68" s="55"/>
    </row>
    <row r="69" spans="2:29" ht="30">
      <c r="B69" s="1">
        <v>55</v>
      </c>
      <c r="C69" s="1" t="str">
        <f>CONCATENATE("HACT/1S.8-DRNIA/",D69,"/2024")</f>
        <v>HACT/1S.8-DRNIA/0055/2024</v>
      </c>
      <c r="D69" s="7" t="s">
        <v>1885</v>
      </c>
      <c r="E69" s="54" t="s">
        <v>872</v>
      </c>
      <c r="F69" s="52" t="s">
        <v>1884</v>
      </c>
      <c r="G69" s="46">
        <v>45321</v>
      </c>
      <c r="H69" s="46">
        <v>45332</v>
      </c>
      <c r="I69" s="56">
        <v>15</v>
      </c>
      <c r="J69" s="1" t="s">
        <v>34</v>
      </c>
      <c r="K69" s="1" t="s">
        <v>34</v>
      </c>
      <c r="L69" s="1"/>
      <c r="M69" s="1" t="s">
        <v>34</v>
      </c>
      <c r="N69" s="1" t="s">
        <v>34</v>
      </c>
      <c r="O69" s="1" t="s">
        <v>34</v>
      </c>
      <c r="P69" s="1">
        <v>2</v>
      </c>
      <c r="Q69" s="1">
        <v>5</v>
      </c>
      <c r="R69" s="1" t="s">
        <v>35</v>
      </c>
      <c r="S69" s="1" t="s">
        <v>782</v>
      </c>
      <c r="T69" s="1" t="s">
        <v>870</v>
      </c>
      <c r="U69" s="48"/>
      <c r="AC69" s="55"/>
    </row>
    <row r="70" spans="2:29" ht="30">
      <c r="B70" s="1">
        <v>56</v>
      </c>
      <c r="C70" s="1" t="str">
        <f>CONCATENATE("HACT/1S.8-DRNIA/",D70,"/2024")</f>
        <v>HACT/1S.8-DRNIA/0056/2024</v>
      </c>
      <c r="D70" s="7" t="s">
        <v>1883</v>
      </c>
      <c r="E70" s="54" t="s">
        <v>872</v>
      </c>
      <c r="F70" s="52" t="s">
        <v>1882</v>
      </c>
      <c r="G70" s="46">
        <v>45321</v>
      </c>
      <c r="H70" s="46">
        <v>45333</v>
      </c>
      <c r="I70" s="56">
        <v>12</v>
      </c>
      <c r="J70" s="1" t="s">
        <v>34</v>
      </c>
      <c r="K70" s="1" t="s">
        <v>34</v>
      </c>
      <c r="L70" s="1"/>
      <c r="M70" s="1" t="s">
        <v>34</v>
      </c>
      <c r="N70" s="1" t="s">
        <v>34</v>
      </c>
      <c r="O70" s="1" t="s">
        <v>34</v>
      </c>
      <c r="P70" s="1">
        <v>2</v>
      </c>
      <c r="Q70" s="1">
        <v>5</v>
      </c>
      <c r="R70" s="1" t="s">
        <v>35</v>
      </c>
      <c r="S70" s="1" t="s">
        <v>782</v>
      </c>
      <c r="T70" s="1" t="s">
        <v>870</v>
      </c>
      <c r="U70" s="48"/>
      <c r="AC70" s="55"/>
    </row>
    <row r="71" spans="2:29" ht="30">
      <c r="B71" s="1">
        <v>57</v>
      </c>
      <c r="C71" s="1" t="str">
        <f>CONCATENATE("HACT/1S.8-DRNIA/",D71,"/2024")</f>
        <v>HACT/1S.8-DRNIA/0057/2024</v>
      </c>
      <c r="D71" s="7" t="s">
        <v>1881</v>
      </c>
      <c r="E71" s="54" t="s">
        <v>872</v>
      </c>
      <c r="F71" s="52" t="s">
        <v>1880</v>
      </c>
      <c r="G71" s="46">
        <v>45321</v>
      </c>
      <c r="H71" s="46">
        <v>45333</v>
      </c>
      <c r="I71" s="56">
        <v>12</v>
      </c>
      <c r="J71" s="1" t="s">
        <v>34</v>
      </c>
      <c r="K71" s="1" t="s">
        <v>34</v>
      </c>
      <c r="L71" s="1"/>
      <c r="M71" s="1" t="s">
        <v>34</v>
      </c>
      <c r="N71" s="1" t="s">
        <v>34</v>
      </c>
      <c r="O71" s="1" t="s">
        <v>34</v>
      </c>
      <c r="P71" s="1">
        <v>2</v>
      </c>
      <c r="Q71" s="1">
        <v>5</v>
      </c>
      <c r="R71" s="1" t="s">
        <v>35</v>
      </c>
      <c r="S71" s="1" t="s">
        <v>782</v>
      </c>
      <c r="T71" s="1" t="s">
        <v>870</v>
      </c>
      <c r="U71" s="48"/>
      <c r="AC71" s="55"/>
    </row>
    <row r="72" spans="2:29" ht="45" customHeight="1">
      <c r="B72" s="1">
        <v>58</v>
      </c>
      <c r="C72" s="1" t="str">
        <f>CONCATENATE("HACT/1S.8-DRNIA/",D72,"/2024")</f>
        <v>HACT/1S.8-DRNIA/0058/2024</v>
      </c>
      <c r="D72" s="7" t="s">
        <v>1879</v>
      </c>
      <c r="E72" s="54" t="s">
        <v>872</v>
      </c>
      <c r="F72" s="52" t="s">
        <v>1878</v>
      </c>
      <c r="G72" s="46">
        <v>45321</v>
      </c>
      <c r="H72" s="46">
        <v>45333</v>
      </c>
      <c r="I72" s="56">
        <v>12</v>
      </c>
      <c r="J72" s="1" t="s">
        <v>34</v>
      </c>
      <c r="K72" s="1" t="s">
        <v>34</v>
      </c>
      <c r="L72" s="1"/>
      <c r="M72" s="1" t="s">
        <v>34</v>
      </c>
      <c r="N72" s="1" t="s">
        <v>34</v>
      </c>
      <c r="O72" s="1" t="s">
        <v>34</v>
      </c>
      <c r="P72" s="1">
        <v>2</v>
      </c>
      <c r="Q72" s="1">
        <v>5</v>
      </c>
      <c r="R72" s="1" t="s">
        <v>35</v>
      </c>
      <c r="S72" s="1" t="s">
        <v>782</v>
      </c>
      <c r="T72" s="1" t="s">
        <v>870</v>
      </c>
      <c r="U72" s="48"/>
      <c r="AC72" s="55"/>
    </row>
    <row r="73" spans="2:29" ht="30">
      <c r="B73" s="1">
        <v>59</v>
      </c>
      <c r="C73" s="1" t="str">
        <f>CONCATENATE("HACT/1S.8-DRNIA/",D73,"/2024")</f>
        <v>HACT/1S.8-DRNIA/0059/2024</v>
      </c>
      <c r="D73" s="7" t="s">
        <v>1877</v>
      </c>
      <c r="E73" s="54" t="s">
        <v>872</v>
      </c>
      <c r="F73" s="52" t="s">
        <v>1876</v>
      </c>
      <c r="G73" s="46">
        <v>45321</v>
      </c>
      <c r="H73" s="46">
        <v>45333</v>
      </c>
      <c r="I73" s="56">
        <v>12</v>
      </c>
      <c r="J73" s="1" t="s">
        <v>34</v>
      </c>
      <c r="K73" s="1" t="s">
        <v>34</v>
      </c>
      <c r="L73" s="1"/>
      <c r="M73" s="1" t="s">
        <v>34</v>
      </c>
      <c r="N73" s="1" t="s">
        <v>34</v>
      </c>
      <c r="O73" s="1" t="s">
        <v>34</v>
      </c>
      <c r="P73" s="1">
        <v>2</v>
      </c>
      <c r="Q73" s="1">
        <v>5</v>
      </c>
      <c r="R73" s="1" t="s">
        <v>35</v>
      </c>
      <c r="S73" s="1" t="s">
        <v>782</v>
      </c>
      <c r="T73" s="1" t="s">
        <v>870</v>
      </c>
      <c r="U73" s="48"/>
      <c r="AC73" s="55"/>
    </row>
    <row r="74" spans="2:29" ht="45" customHeight="1">
      <c r="B74" s="1">
        <v>60</v>
      </c>
      <c r="C74" s="1" t="str">
        <f>CONCATENATE("HACT/1S.8-DRNIA/",D74,"/2024")</f>
        <v>HACT/1S.8-DRNIA/0060/2024</v>
      </c>
      <c r="D74" s="7" t="s">
        <v>1875</v>
      </c>
      <c r="E74" s="54" t="s">
        <v>872</v>
      </c>
      <c r="F74" s="52" t="s">
        <v>1874</v>
      </c>
      <c r="G74" s="46">
        <v>45321</v>
      </c>
      <c r="H74" s="46">
        <v>45333</v>
      </c>
      <c r="I74" s="56">
        <v>12</v>
      </c>
      <c r="J74" s="1" t="s">
        <v>34</v>
      </c>
      <c r="K74" s="1" t="s">
        <v>34</v>
      </c>
      <c r="L74" s="1"/>
      <c r="M74" s="1" t="s">
        <v>34</v>
      </c>
      <c r="N74" s="1" t="s">
        <v>34</v>
      </c>
      <c r="O74" s="1" t="s">
        <v>34</v>
      </c>
      <c r="P74" s="1">
        <v>2</v>
      </c>
      <c r="Q74" s="1">
        <v>5</v>
      </c>
      <c r="R74" s="1" t="s">
        <v>35</v>
      </c>
      <c r="S74" s="1" t="s">
        <v>782</v>
      </c>
      <c r="T74" s="1" t="s">
        <v>870</v>
      </c>
      <c r="U74" s="48"/>
      <c r="AC74" s="55"/>
    </row>
    <row r="75" spans="2:29" ht="30">
      <c r="B75" s="1">
        <v>61</v>
      </c>
      <c r="C75" s="1" t="str">
        <f>CONCATENATE("HACT/1S.8-DRNIA/",D75,"/2024")</f>
        <v>HACT/1S.8-DRNIA/0061/2024</v>
      </c>
      <c r="D75" s="7" t="s">
        <v>1873</v>
      </c>
      <c r="E75" s="54" t="s">
        <v>872</v>
      </c>
      <c r="F75" s="52" t="s">
        <v>1872</v>
      </c>
      <c r="G75" s="46">
        <v>45321</v>
      </c>
      <c r="H75" s="46">
        <v>45333</v>
      </c>
      <c r="I75" s="56">
        <v>12</v>
      </c>
      <c r="J75" s="1" t="s">
        <v>34</v>
      </c>
      <c r="K75" s="1" t="s">
        <v>34</v>
      </c>
      <c r="L75" s="1"/>
      <c r="M75" s="1" t="s">
        <v>34</v>
      </c>
      <c r="N75" s="1" t="s">
        <v>34</v>
      </c>
      <c r="O75" s="1" t="s">
        <v>34</v>
      </c>
      <c r="P75" s="1">
        <v>2</v>
      </c>
      <c r="Q75" s="1">
        <v>5</v>
      </c>
      <c r="R75" s="1" t="s">
        <v>35</v>
      </c>
      <c r="S75" s="1" t="s">
        <v>782</v>
      </c>
      <c r="T75" s="1" t="s">
        <v>870</v>
      </c>
      <c r="U75" s="48"/>
      <c r="AC75" s="55"/>
    </row>
    <row r="76" spans="2:29" ht="30">
      <c r="B76" s="1">
        <v>62</v>
      </c>
      <c r="C76" s="1" t="str">
        <f>CONCATENATE("HACT/1S.8-DRNIA/",D76,"/2024")</f>
        <v>HACT/1S.8-DRNIA/0062/2024</v>
      </c>
      <c r="D76" s="7" t="s">
        <v>1871</v>
      </c>
      <c r="E76" s="54" t="s">
        <v>872</v>
      </c>
      <c r="F76" s="52" t="s">
        <v>1870</v>
      </c>
      <c r="G76" s="46">
        <v>45321</v>
      </c>
      <c r="H76" s="46">
        <v>45333</v>
      </c>
      <c r="I76" s="56">
        <v>15</v>
      </c>
      <c r="J76" s="1" t="s">
        <v>34</v>
      </c>
      <c r="K76" s="1" t="s">
        <v>34</v>
      </c>
      <c r="L76" s="1"/>
      <c r="M76" s="1" t="s">
        <v>34</v>
      </c>
      <c r="N76" s="1" t="s">
        <v>34</v>
      </c>
      <c r="O76" s="1" t="s">
        <v>34</v>
      </c>
      <c r="P76" s="1">
        <v>2</v>
      </c>
      <c r="Q76" s="1">
        <v>5</v>
      </c>
      <c r="R76" s="1" t="s">
        <v>35</v>
      </c>
      <c r="S76" s="1" t="s">
        <v>782</v>
      </c>
      <c r="T76" s="1" t="s">
        <v>870</v>
      </c>
      <c r="U76" s="48"/>
      <c r="AC76" s="55"/>
    </row>
    <row r="77" spans="2:29" ht="30">
      <c r="B77" s="1">
        <v>63</v>
      </c>
      <c r="C77" s="1" t="str">
        <f>CONCATENATE("HACT/1S.8-DRNIA/",D77,"/2024")</f>
        <v>HACT/1S.8-DRNIA/0063/2024</v>
      </c>
      <c r="D77" s="7" t="s">
        <v>1869</v>
      </c>
      <c r="E77" s="54" t="s">
        <v>872</v>
      </c>
      <c r="F77" s="52" t="s">
        <v>1868</v>
      </c>
      <c r="G77" s="46">
        <v>45321</v>
      </c>
      <c r="H77" s="46">
        <v>45333</v>
      </c>
      <c r="I77" s="56">
        <v>13</v>
      </c>
      <c r="J77" s="1" t="s">
        <v>34</v>
      </c>
      <c r="K77" s="1" t="s">
        <v>34</v>
      </c>
      <c r="L77" s="1"/>
      <c r="M77" s="1" t="s">
        <v>34</v>
      </c>
      <c r="N77" s="1" t="s">
        <v>34</v>
      </c>
      <c r="O77" s="1" t="s">
        <v>34</v>
      </c>
      <c r="P77" s="1">
        <v>2</v>
      </c>
      <c r="Q77" s="1">
        <v>5</v>
      </c>
      <c r="R77" s="1" t="s">
        <v>35</v>
      </c>
      <c r="S77" s="1" t="s">
        <v>782</v>
      </c>
      <c r="T77" s="1" t="s">
        <v>870</v>
      </c>
      <c r="U77" s="48"/>
      <c r="AC77" s="55"/>
    </row>
    <row r="78" spans="2:29" ht="25.5">
      <c r="B78" s="1">
        <v>64</v>
      </c>
      <c r="C78" s="1" t="str">
        <f>CONCATENATE("HACT/1S.8-DRNIA/",D78,"/2024")</f>
        <v>HACT/1S.8-DRNIA/0064/2024</v>
      </c>
      <c r="D78" s="7" t="s">
        <v>1867</v>
      </c>
      <c r="E78" s="54" t="s">
        <v>872</v>
      </c>
      <c r="F78" s="52" t="s">
        <v>1866</v>
      </c>
      <c r="G78" s="46">
        <v>45321</v>
      </c>
      <c r="H78" s="46">
        <v>45334</v>
      </c>
      <c r="I78" s="56">
        <v>45</v>
      </c>
      <c r="J78" s="1" t="s">
        <v>34</v>
      </c>
      <c r="K78" s="1" t="s">
        <v>34</v>
      </c>
      <c r="L78" s="1"/>
      <c r="M78" s="1" t="s">
        <v>34</v>
      </c>
      <c r="N78" s="1" t="s">
        <v>34</v>
      </c>
      <c r="O78" s="1" t="s">
        <v>34</v>
      </c>
      <c r="P78" s="1">
        <v>2</v>
      </c>
      <c r="Q78" s="1">
        <v>5</v>
      </c>
      <c r="R78" s="1" t="s">
        <v>35</v>
      </c>
      <c r="S78" s="1" t="s">
        <v>782</v>
      </c>
      <c r="T78" s="1" t="s">
        <v>870</v>
      </c>
      <c r="U78" s="48"/>
      <c r="AC78" s="55"/>
    </row>
    <row r="79" spans="2:29" ht="30">
      <c r="B79" s="1">
        <v>65</v>
      </c>
      <c r="C79" s="1" t="str">
        <f>CONCATENATE("HACT/1S.8-DRNIA/",D79,"/2024")</f>
        <v>HACT/1S.8-DRNIA/0065/2024</v>
      </c>
      <c r="D79" s="7" t="s">
        <v>1865</v>
      </c>
      <c r="E79" s="54" t="s">
        <v>872</v>
      </c>
      <c r="F79" s="52" t="s">
        <v>1864</v>
      </c>
      <c r="G79" s="46">
        <v>45321</v>
      </c>
      <c r="H79" s="46">
        <v>45335</v>
      </c>
      <c r="I79" s="56">
        <v>40</v>
      </c>
      <c r="J79" s="1" t="s">
        <v>34</v>
      </c>
      <c r="K79" s="1" t="s">
        <v>34</v>
      </c>
      <c r="L79" s="1"/>
      <c r="M79" s="1" t="s">
        <v>34</v>
      </c>
      <c r="N79" s="1" t="s">
        <v>34</v>
      </c>
      <c r="O79" s="1" t="s">
        <v>34</v>
      </c>
      <c r="P79" s="1">
        <v>2</v>
      </c>
      <c r="Q79" s="1">
        <v>5</v>
      </c>
      <c r="R79" s="1" t="s">
        <v>35</v>
      </c>
      <c r="S79" s="1" t="s">
        <v>782</v>
      </c>
      <c r="T79" s="1" t="s">
        <v>870</v>
      </c>
      <c r="U79" s="48"/>
      <c r="AC79" s="55"/>
    </row>
    <row r="80" spans="2:29" ht="30">
      <c r="B80" s="1">
        <v>66</v>
      </c>
      <c r="C80" s="1" t="str">
        <f>CONCATENATE("HACT/1S.8-DRNIA/",D80,"/2024")</f>
        <v>HACT/1S.8-DRNIA/0066/2024</v>
      </c>
      <c r="D80" s="7" t="s">
        <v>1863</v>
      </c>
      <c r="E80" s="54" t="s">
        <v>872</v>
      </c>
      <c r="F80" s="52" t="s">
        <v>1862</v>
      </c>
      <c r="G80" s="46">
        <v>45321</v>
      </c>
      <c r="H80" s="46">
        <v>45335</v>
      </c>
      <c r="I80" s="56">
        <v>16</v>
      </c>
      <c r="J80" s="1" t="s">
        <v>34</v>
      </c>
      <c r="K80" s="1" t="s">
        <v>34</v>
      </c>
      <c r="L80" s="1"/>
      <c r="M80" s="1" t="s">
        <v>34</v>
      </c>
      <c r="N80" s="1" t="s">
        <v>34</v>
      </c>
      <c r="O80" s="1" t="s">
        <v>34</v>
      </c>
      <c r="P80" s="1">
        <v>2</v>
      </c>
      <c r="Q80" s="1">
        <v>5</v>
      </c>
      <c r="R80" s="1" t="s">
        <v>35</v>
      </c>
      <c r="S80" s="1" t="s">
        <v>782</v>
      </c>
      <c r="T80" s="1" t="s">
        <v>870</v>
      </c>
      <c r="U80" s="48"/>
      <c r="AC80" s="55"/>
    </row>
    <row r="81" spans="2:29" ht="30">
      <c r="B81" s="1">
        <v>67</v>
      </c>
      <c r="C81" s="1" t="str">
        <f>CONCATENATE("HACT/1S.8-DRNIA/",D81,"/2024")</f>
        <v>HACT/1S.8-DRNIA/0067/2024</v>
      </c>
      <c r="D81" s="7" t="s">
        <v>1861</v>
      </c>
      <c r="E81" s="54" t="s">
        <v>872</v>
      </c>
      <c r="F81" s="52" t="s">
        <v>1860</v>
      </c>
      <c r="G81" s="46">
        <v>45323</v>
      </c>
      <c r="H81" s="46">
        <v>45336</v>
      </c>
      <c r="I81" s="56">
        <v>35</v>
      </c>
      <c r="J81" s="1" t="s">
        <v>34</v>
      </c>
      <c r="K81" s="1" t="s">
        <v>34</v>
      </c>
      <c r="L81" s="1"/>
      <c r="M81" s="1" t="s">
        <v>34</v>
      </c>
      <c r="N81" s="1" t="s">
        <v>34</v>
      </c>
      <c r="O81" s="1" t="s">
        <v>34</v>
      </c>
      <c r="P81" s="1">
        <v>2</v>
      </c>
      <c r="Q81" s="1">
        <v>5</v>
      </c>
      <c r="R81" s="1" t="s">
        <v>35</v>
      </c>
      <c r="S81" s="1" t="s">
        <v>782</v>
      </c>
      <c r="T81" s="1" t="s">
        <v>870</v>
      </c>
      <c r="U81" s="48"/>
      <c r="AC81" s="55"/>
    </row>
    <row r="82" spans="2:29" ht="30">
      <c r="B82" s="1">
        <v>68</v>
      </c>
      <c r="C82" s="1" t="str">
        <f>CONCATENATE("HACT/1S.8-DRNIA/",D82,"/2024")</f>
        <v>HACT/1S.8-DRNIA/0068/2024</v>
      </c>
      <c r="D82" s="7" t="s">
        <v>1859</v>
      </c>
      <c r="E82" s="54" t="s">
        <v>872</v>
      </c>
      <c r="F82" s="52" t="s">
        <v>1858</v>
      </c>
      <c r="G82" s="46">
        <v>45324</v>
      </c>
      <c r="H82" s="46">
        <v>45337</v>
      </c>
      <c r="I82" s="56">
        <v>45</v>
      </c>
      <c r="J82" s="1" t="s">
        <v>34</v>
      </c>
      <c r="K82" s="1" t="s">
        <v>34</v>
      </c>
      <c r="L82" s="1"/>
      <c r="M82" s="1" t="s">
        <v>34</v>
      </c>
      <c r="N82" s="1" t="s">
        <v>34</v>
      </c>
      <c r="O82" s="1" t="s">
        <v>34</v>
      </c>
      <c r="P82" s="1">
        <v>2</v>
      </c>
      <c r="Q82" s="1">
        <v>5</v>
      </c>
      <c r="R82" s="1" t="s">
        <v>35</v>
      </c>
      <c r="S82" s="1" t="s">
        <v>782</v>
      </c>
      <c r="T82" s="1" t="s">
        <v>870</v>
      </c>
      <c r="U82" s="48"/>
      <c r="AC82" s="55"/>
    </row>
    <row r="83" spans="2:29" ht="30">
      <c r="B83" s="1">
        <v>69</v>
      </c>
      <c r="C83" s="1" t="str">
        <f>CONCATENATE("HACT/1S.8-DRNIA/",D83,"/2024")</f>
        <v>HACT/1S.8-DRNIA/0069/2024</v>
      </c>
      <c r="D83" s="7" t="s">
        <v>1857</v>
      </c>
      <c r="E83" s="54" t="s">
        <v>872</v>
      </c>
      <c r="F83" s="52" t="s">
        <v>1856</v>
      </c>
      <c r="G83" s="46">
        <v>45325</v>
      </c>
      <c r="H83" s="46">
        <v>45338</v>
      </c>
      <c r="I83" s="56">
        <v>16</v>
      </c>
      <c r="J83" s="1" t="s">
        <v>34</v>
      </c>
      <c r="K83" s="1" t="s">
        <v>34</v>
      </c>
      <c r="L83" s="1"/>
      <c r="M83" s="1" t="s">
        <v>34</v>
      </c>
      <c r="N83" s="1" t="s">
        <v>34</v>
      </c>
      <c r="O83" s="1" t="s">
        <v>34</v>
      </c>
      <c r="P83" s="1">
        <v>2</v>
      </c>
      <c r="Q83" s="1">
        <v>5</v>
      </c>
      <c r="R83" s="1" t="s">
        <v>35</v>
      </c>
      <c r="S83" s="1" t="s">
        <v>782</v>
      </c>
      <c r="T83" s="1" t="s">
        <v>870</v>
      </c>
      <c r="U83" s="48"/>
      <c r="AC83" s="55"/>
    </row>
    <row r="84" spans="2:29" ht="30">
      <c r="B84" s="1">
        <v>70</v>
      </c>
      <c r="C84" s="1" t="str">
        <f>CONCATENATE("HACT/1S.8-DRNIA/",D84,"/2024")</f>
        <v>HACT/1S.8-DRNIA/0070/2024</v>
      </c>
      <c r="D84" s="7" t="s">
        <v>1855</v>
      </c>
      <c r="E84" s="54" t="s">
        <v>872</v>
      </c>
      <c r="F84" s="52" t="s">
        <v>1854</v>
      </c>
      <c r="G84" s="46">
        <v>45326</v>
      </c>
      <c r="H84" s="46">
        <v>45338</v>
      </c>
      <c r="I84" s="56">
        <v>10</v>
      </c>
      <c r="J84" s="1" t="s">
        <v>34</v>
      </c>
      <c r="K84" s="1" t="s">
        <v>34</v>
      </c>
      <c r="L84" s="1"/>
      <c r="M84" s="1" t="s">
        <v>34</v>
      </c>
      <c r="N84" s="1" t="s">
        <v>34</v>
      </c>
      <c r="O84" s="1" t="s">
        <v>34</v>
      </c>
      <c r="P84" s="1">
        <v>2</v>
      </c>
      <c r="Q84" s="1">
        <v>5</v>
      </c>
      <c r="R84" s="1" t="s">
        <v>35</v>
      </c>
      <c r="S84" s="1" t="s">
        <v>782</v>
      </c>
      <c r="T84" s="1" t="s">
        <v>870</v>
      </c>
      <c r="U84" s="48"/>
      <c r="AC84" s="55"/>
    </row>
    <row r="85" spans="2:29" ht="30">
      <c r="B85" s="1">
        <v>71</v>
      </c>
      <c r="C85" s="1" t="str">
        <f>CONCATENATE("HACT/1S.8-DRNIA/",D85,"/2024")</f>
        <v>HACT/1S.8-DRNIA/0071/2024</v>
      </c>
      <c r="D85" s="7" t="s">
        <v>1853</v>
      </c>
      <c r="E85" s="54" t="s">
        <v>872</v>
      </c>
      <c r="F85" s="52" t="s">
        <v>1852</v>
      </c>
      <c r="G85" s="46">
        <v>45329</v>
      </c>
      <c r="H85" s="46">
        <v>45344</v>
      </c>
      <c r="I85" s="56">
        <v>10</v>
      </c>
      <c r="J85" s="1" t="s">
        <v>34</v>
      </c>
      <c r="K85" s="1" t="s">
        <v>34</v>
      </c>
      <c r="L85" s="1"/>
      <c r="M85" s="1" t="s">
        <v>34</v>
      </c>
      <c r="N85" s="1" t="s">
        <v>34</v>
      </c>
      <c r="O85" s="1" t="s">
        <v>34</v>
      </c>
      <c r="P85" s="1">
        <v>2</v>
      </c>
      <c r="Q85" s="1">
        <v>5</v>
      </c>
      <c r="R85" s="1" t="s">
        <v>35</v>
      </c>
      <c r="S85" s="1" t="s">
        <v>782</v>
      </c>
      <c r="T85" s="1" t="s">
        <v>870</v>
      </c>
      <c r="U85" s="48"/>
      <c r="AC85" s="55"/>
    </row>
    <row r="86" spans="2:29" ht="30">
      <c r="B86" s="1">
        <v>72</v>
      </c>
      <c r="C86" s="1" t="str">
        <f>CONCATENATE("HACT/1S.8-DRNIA/",D86,"/2024")</f>
        <v>HACT/1S.8-DRNIA/0072/2024</v>
      </c>
      <c r="D86" s="7" t="s">
        <v>1851</v>
      </c>
      <c r="E86" s="54" t="s">
        <v>872</v>
      </c>
      <c r="F86" s="52" t="s">
        <v>1850</v>
      </c>
      <c r="G86" s="46">
        <v>45329</v>
      </c>
      <c r="H86" s="46">
        <v>45344</v>
      </c>
      <c r="I86" s="56">
        <v>10</v>
      </c>
      <c r="J86" s="1" t="s">
        <v>34</v>
      </c>
      <c r="K86" s="1" t="s">
        <v>34</v>
      </c>
      <c r="L86" s="1"/>
      <c r="M86" s="1" t="s">
        <v>34</v>
      </c>
      <c r="N86" s="1" t="s">
        <v>34</v>
      </c>
      <c r="O86" s="1" t="s">
        <v>34</v>
      </c>
      <c r="P86" s="1">
        <v>2</v>
      </c>
      <c r="Q86" s="1">
        <v>5</v>
      </c>
      <c r="R86" s="1" t="s">
        <v>35</v>
      </c>
      <c r="S86" s="1" t="s">
        <v>782</v>
      </c>
      <c r="T86" s="1" t="s">
        <v>870</v>
      </c>
      <c r="U86" s="48"/>
      <c r="AC86" s="55"/>
    </row>
    <row r="87" spans="2:29" ht="45" customHeight="1">
      <c r="B87" s="1">
        <v>73</v>
      </c>
      <c r="C87" s="1" t="str">
        <f>CONCATENATE("HACT/1S.8-DRNIA/",D87,"/2024")</f>
        <v>HACT/1S.8-DRNIA/0073/2024</v>
      </c>
      <c r="D87" s="7" t="s">
        <v>1849</v>
      </c>
      <c r="E87" s="54" t="s">
        <v>872</v>
      </c>
      <c r="F87" s="52" t="s">
        <v>1848</v>
      </c>
      <c r="G87" s="46">
        <v>45329</v>
      </c>
      <c r="H87" s="46">
        <v>45344</v>
      </c>
      <c r="I87" s="56">
        <v>10</v>
      </c>
      <c r="J87" s="1" t="s">
        <v>34</v>
      </c>
      <c r="K87" s="1" t="s">
        <v>34</v>
      </c>
      <c r="L87" s="1"/>
      <c r="M87" s="1" t="s">
        <v>34</v>
      </c>
      <c r="N87" s="1" t="s">
        <v>34</v>
      </c>
      <c r="O87" s="1" t="s">
        <v>34</v>
      </c>
      <c r="P87" s="1">
        <v>2</v>
      </c>
      <c r="Q87" s="1">
        <v>5</v>
      </c>
      <c r="R87" s="1" t="s">
        <v>35</v>
      </c>
      <c r="S87" s="1" t="s">
        <v>782</v>
      </c>
      <c r="T87" s="1" t="s">
        <v>870</v>
      </c>
      <c r="U87" s="48"/>
      <c r="AC87" s="55"/>
    </row>
    <row r="88" spans="2:29" ht="45" customHeight="1">
      <c r="B88" s="1">
        <v>74</v>
      </c>
      <c r="C88" s="1" t="str">
        <f>CONCATENATE("HACT/1S.8-DRNIA/",D88,"/2024")</f>
        <v>HACT/1S.8-DRNIA/0074/2024</v>
      </c>
      <c r="D88" s="7" t="s">
        <v>1847</v>
      </c>
      <c r="E88" s="54" t="s">
        <v>872</v>
      </c>
      <c r="F88" s="52" t="s">
        <v>1846</v>
      </c>
      <c r="G88" s="46">
        <v>45329</v>
      </c>
      <c r="H88" s="46">
        <v>45344</v>
      </c>
      <c r="I88" s="56">
        <v>10</v>
      </c>
      <c r="J88" s="1" t="s">
        <v>34</v>
      </c>
      <c r="K88" s="1" t="s">
        <v>34</v>
      </c>
      <c r="L88" s="1"/>
      <c r="M88" s="1" t="s">
        <v>34</v>
      </c>
      <c r="N88" s="1" t="s">
        <v>34</v>
      </c>
      <c r="O88" s="1" t="s">
        <v>34</v>
      </c>
      <c r="P88" s="1">
        <v>2</v>
      </c>
      <c r="Q88" s="1">
        <v>5</v>
      </c>
      <c r="R88" s="1" t="s">
        <v>35</v>
      </c>
      <c r="S88" s="1" t="s">
        <v>782</v>
      </c>
      <c r="T88" s="1" t="s">
        <v>870</v>
      </c>
      <c r="U88" s="48"/>
      <c r="AC88" s="55"/>
    </row>
    <row r="89" spans="2:29" ht="45" customHeight="1">
      <c r="B89" s="1">
        <v>75</v>
      </c>
      <c r="C89" s="1" t="str">
        <f>CONCATENATE("HACT/1S.8-DRNIA/",D89,"/2024")</f>
        <v>HACT/1S.8-DRNIA/0075/2024</v>
      </c>
      <c r="D89" s="7" t="s">
        <v>1845</v>
      </c>
      <c r="E89" s="54" t="s">
        <v>872</v>
      </c>
      <c r="F89" s="52" t="s">
        <v>1844</v>
      </c>
      <c r="G89" s="46">
        <v>45329</v>
      </c>
      <c r="H89" s="46">
        <v>45344</v>
      </c>
      <c r="I89" s="56">
        <v>10</v>
      </c>
      <c r="J89" s="1" t="s">
        <v>34</v>
      </c>
      <c r="K89" s="1" t="s">
        <v>34</v>
      </c>
      <c r="L89" s="1"/>
      <c r="M89" s="1" t="s">
        <v>34</v>
      </c>
      <c r="N89" s="1" t="s">
        <v>34</v>
      </c>
      <c r="O89" s="1" t="s">
        <v>34</v>
      </c>
      <c r="P89" s="1">
        <v>2</v>
      </c>
      <c r="Q89" s="1">
        <v>5</v>
      </c>
      <c r="R89" s="1" t="s">
        <v>35</v>
      </c>
      <c r="S89" s="1" t="s">
        <v>782</v>
      </c>
      <c r="T89" s="1" t="s">
        <v>870</v>
      </c>
      <c r="U89" s="48"/>
      <c r="AC89" s="55"/>
    </row>
    <row r="90" spans="2:29" ht="30">
      <c r="B90" s="1">
        <v>76</v>
      </c>
      <c r="C90" s="1" t="str">
        <f>CONCATENATE("HACT/1S.8-DRNIA/",D90,"/2024")</f>
        <v>HACT/1S.8-DRNIA/0076/2024</v>
      </c>
      <c r="D90" s="7" t="s">
        <v>1843</v>
      </c>
      <c r="E90" s="54" t="s">
        <v>872</v>
      </c>
      <c r="F90" s="52" t="s">
        <v>1842</v>
      </c>
      <c r="G90" s="46">
        <v>45329</v>
      </c>
      <c r="H90" s="46">
        <v>45344</v>
      </c>
      <c r="I90" s="56">
        <v>10</v>
      </c>
      <c r="J90" s="1" t="s">
        <v>34</v>
      </c>
      <c r="K90" s="1" t="s">
        <v>34</v>
      </c>
      <c r="L90" s="1"/>
      <c r="M90" s="1" t="s">
        <v>34</v>
      </c>
      <c r="N90" s="1" t="s">
        <v>34</v>
      </c>
      <c r="O90" s="1" t="s">
        <v>34</v>
      </c>
      <c r="P90" s="1">
        <v>2</v>
      </c>
      <c r="Q90" s="1">
        <v>5</v>
      </c>
      <c r="R90" s="1" t="s">
        <v>35</v>
      </c>
      <c r="S90" s="1" t="s">
        <v>782</v>
      </c>
      <c r="T90" s="1" t="s">
        <v>870</v>
      </c>
      <c r="U90" s="48"/>
      <c r="AC90" s="55"/>
    </row>
    <row r="91" spans="2:29" ht="30">
      <c r="B91" s="1">
        <v>77</v>
      </c>
      <c r="C91" s="1" t="str">
        <f>CONCATENATE("HACT/1S.8-DRNIA/",D91,"/2024")</f>
        <v>HACT/1S.8-DRNIA/0077/2024</v>
      </c>
      <c r="D91" s="7" t="s">
        <v>1841</v>
      </c>
      <c r="E91" s="54" t="s">
        <v>872</v>
      </c>
      <c r="F91" s="52" t="s">
        <v>1840</v>
      </c>
      <c r="G91" s="46">
        <v>45329</v>
      </c>
      <c r="H91" s="46">
        <v>45344</v>
      </c>
      <c r="I91" s="56">
        <v>10</v>
      </c>
      <c r="J91" s="1" t="s">
        <v>34</v>
      </c>
      <c r="K91" s="1" t="s">
        <v>34</v>
      </c>
      <c r="L91" s="1"/>
      <c r="M91" s="1" t="s">
        <v>34</v>
      </c>
      <c r="N91" s="1" t="s">
        <v>34</v>
      </c>
      <c r="O91" s="1" t="s">
        <v>34</v>
      </c>
      <c r="P91" s="1">
        <v>2</v>
      </c>
      <c r="Q91" s="1">
        <v>5</v>
      </c>
      <c r="R91" s="1" t="s">
        <v>35</v>
      </c>
      <c r="S91" s="1" t="s">
        <v>782</v>
      </c>
      <c r="T91" s="1" t="s">
        <v>870</v>
      </c>
      <c r="U91" s="48"/>
      <c r="AC91" s="55"/>
    </row>
    <row r="92" spans="2:29" ht="30">
      <c r="B92" s="1">
        <v>78</v>
      </c>
      <c r="C92" s="1" t="str">
        <f>CONCATENATE("HACT/1S.8-DRNIA/",D92,"/2024")</f>
        <v>HACT/1S.8-DRNIA/0078/2024</v>
      </c>
      <c r="D92" s="7" t="s">
        <v>1839</v>
      </c>
      <c r="E92" s="54" t="s">
        <v>872</v>
      </c>
      <c r="F92" s="52" t="s">
        <v>1838</v>
      </c>
      <c r="G92" s="46">
        <v>45329</v>
      </c>
      <c r="H92" s="46">
        <v>45344</v>
      </c>
      <c r="I92" s="56">
        <v>10</v>
      </c>
      <c r="J92" s="1" t="s">
        <v>34</v>
      </c>
      <c r="K92" s="1" t="s">
        <v>34</v>
      </c>
      <c r="L92" s="1"/>
      <c r="M92" s="1" t="s">
        <v>34</v>
      </c>
      <c r="N92" s="1" t="s">
        <v>34</v>
      </c>
      <c r="O92" s="1" t="s">
        <v>34</v>
      </c>
      <c r="P92" s="1">
        <v>2</v>
      </c>
      <c r="Q92" s="1">
        <v>5</v>
      </c>
      <c r="R92" s="1" t="s">
        <v>35</v>
      </c>
      <c r="S92" s="1" t="s">
        <v>782</v>
      </c>
      <c r="T92" s="1" t="s">
        <v>870</v>
      </c>
      <c r="U92" s="48"/>
      <c r="AC92" s="55"/>
    </row>
    <row r="93" spans="2:29" ht="30">
      <c r="B93" s="1">
        <v>79</v>
      </c>
      <c r="C93" s="1" t="str">
        <f>CONCATENATE("HACT/1S.8-DRNIA/",D93,"/2024")</f>
        <v>HACT/1S.8-DRNIA/0079/2024</v>
      </c>
      <c r="D93" s="7" t="s">
        <v>1837</v>
      </c>
      <c r="E93" s="54" t="s">
        <v>872</v>
      </c>
      <c r="F93" s="52" t="s">
        <v>1836</v>
      </c>
      <c r="G93" s="46">
        <v>45329</v>
      </c>
      <c r="H93" s="46">
        <v>45344</v>
      </c>
      <c r="I93" s="56">
        <v>10</v>
      </c>
      <c r="J93" s="1" t="s">
        <v>34</v>
      </c>
      <c r="K93" s="1" t="s">
        <v>34</v>
      </c>
      <c r="L93" s="1"/>
      <c r="M93" s="1" t="s">
        <v>34</v>
      </c>
      <c r="N93" s="1" t="s">
        <v>34</v>
      </c>
      <c r="O93" s="1" t="s">
        <v>34</v>
      </c>
      <c r="P93" s="1">
        <v>2</v>
      </c>
      <c r="Q93" s="1">
        <v>5</v>
      </c>
      <c r="R93" s="1" t="s">
        <v>35</v>
      </c>
      <c r="S93" s="1" t="s">
        <v>782</v>
      </c>
      <c r="T93" s="1" t="s">
        <v>870</v>
      </c>
      <c r="U93" s="48"/>
      <c r="AC93" s="55"/>
    </row>
    <row r="94" spans="2:29" ht="45" customHeight="1">
      <c r="B94" s="1">
        <v>80</v>
      </c>
      <c r="C94" s="1" t="str">
        <f>CONCATENATE("HACT/1S.8-DRNIA/",D94,"/2024")</f>
        <v>HACT/1S.8-DRNIA/0080/2024</v>
      </c>
      <c r="D94" s="7" t="s">
        <v>1835</v>
      </c>
      <c r="E94" s="54" t="s">
        <v>872</v>
      </c>
      <c r="F94" s="52" t="s">
        <v>1834</v>
      </c>
      <c r="G94" s="46">
        <v>45329</v>
      </c>
      <c r="H94" s="46">
        <v>45344</v>
      </c>
      <c r="I94" s="56">
        <v>10</v>
      </c>
      <c r="J94" s="1" t="s">
        <v>34</v>
      </c>
      <c r="K94" s="1" t="s">
        <v>34</v>
      </c>
      <c r="L94" s="1"/>
      <c r="M94" s="1" t="s">
        <v>34</v>
      </c>
      <c r="N94" s="1" t="s">
        <v>34</v>
      </c>
      <c r="O94" s="1" t="s">
        <v>34</v>
      </c>
      <c r="P94" s="1">
        <v>2</v>
      </c>
      <c r="Q94" s="1">
        <v>5</v>
      </c>
      <c r="R94" s="1" t="s">
        <v>35</v>
      </c>
      <c r="S94" s="1" t="s">
        <v>782</v>
      </c>
      <c r="T94" s="1" t="s">
        <v>870</v>
      </c>
      <c r="U94" s="48"/>
      <c r="AC94" s="55"/>
    </row>
    <row r="95" spans="2:29" ht="30">
      <c r="B95" s="1">
        <v>81</v>
      </c>
      <c r="C95" s="1" t="str">
        <f>CONCATENATE("HACT/1S.8-DRNIA/",D95,"/2024")</f>
        <v>HACT/1S.8-DRNIA/0081/2024</v>
      </c>
      <c r="D95" s="7" t="s">
        <v>1833</v>
      </c>
      <c r="E95" s="54" t="s">
        <v>872</v>
      </c>
      <c r="F95" s="52" t="s">
        <v>1832</v>
      </c>
      <c r="G95" s="46">
        <v>45329</v>
      </c>
      <c r="H95" s="46">
        <v>45344</v>
      </c>
      <c r="I95" s="56">
        <v>10</v>
      </c>
      <c r="J95" s="1" t="s">
        <v>34</v>
      </c>
      <c r="K95" s="1" t="s">
        <v>34</v>
      </c>
      <c r="L95" s="1"/>
      <c r="M95" s="1" t="s">
        <v>34</v>
      </c>
      <c r="N95" s="1" t="s">
        <v>34</v>
      </c>
      <c r="O95" s="1" t="s">
        <v>34</v>
      </c>
      <c r="P95" s="1">
        <v>2</v>
      </c>
      <c r="Q95" s="1">
        <v>5</v>
      </c>
      <c r="R95" s="1" t="s">
        <v>35</v>
      </c>
      <c r="S95" s="1" t="s">
        <v>782</v>
      </c>
      <c r="T95" s="1" t="s">
        <v>870</v>
      </c>
      <c r="U95" s="48"/>
      <c r="AC95" s="55"/>
    </row>
    <row r="96" spans="2:29" ht="30">
      <c r="B96" s="1">
        <v>82</v>
      </c>
      <c r="C96" s="1" t="str">
        <f>CONCATENATE("HACT/1S.8-DRNIA/",D96,"/2024")</f>
        <v>HACT/1S.8-DRNIA/0082/2024</v>
      </c>
      <c r="D96" s="7" t="s">
        <v>1831</v>
      </c>
      <c r="E96" s="54" t="s">
        <v>872</v>
      </c>
      <c r="F96" s="52" t="s">
        <v>1830</v>
      </c>
      <c r="G96" s="46">
        <v>45329</v>
      </c>
      <c r="H96" s="46">
        <v>45344</v>
      </c>
      <c r="I96" s="56">
        <v>10</v>
      </c>
      <c r="J96" s="1" t="s">
        <v>34</v>
      </c>
      <c r="K96" s="1" t="s">
        <v>34</v>
      </c>
      <c r="L96" s="1"/>
      <c r="M96" s="1" t="s">
        <v>34</v>
      </c>
      <c r="N96" s="1" t="s">
        <v>34</v>
      </c>
      <c r="O96" s="1" t="s">
        <v>34</v>
      </c>
      <c r="P96" s="1">
        <v>2</v>
      </c>
      <c r="Q96" s="1">
        <v>5</v>
      </c>
      <c r="R96" s="1" t="s">
        <v>35</v>
      </c>
      <c r="S96" s="1" t="s">
        <v>782</v>
      </c>
      <c r="T96" s="1" t="s">
        <v>870</v>
      </c>
      <c r="U96" s="48"/>
      <c r="AC96" s="55"/>
    </row>
    <row r="97" spans="2:29" ht="30">
      <c r="B97" s="1">
        <v>83</v>
      </c>
      <c r="C97" s="1" t="str">
        <f>CONCATENATE("HACT/1S.8-DRNIA/",D97,"/2024")</f>
        <v>HACT/1S.8-DRNIA/0083/2024</v>
      </c>
      <c r="D97" s="7" t="s">
        <v>1829</v>
      </c>
      <c r="E97" s="54" t="s">
        <v>872</v>
      </c>
      <c r="F97" s="52" t="s">
        <v>1828</v>
      </c>
      <c r="G97" s="46">
        <v>45329</v>
      </c>
      <c r="H97" s="46">
        <v>45344</v>
      </c>
      <c r="I97" s="56">
        <v>10</v>
      </c>
      <c r="J97" s="1" t="s">
        <v>34</v>
      </c>
      <c r="K97" s="1" t="s">
        <v>34</v>
      </c>
      <c r="L97" s="1"/>
      <c r="M97" s="1" t="s">
        <v>34</v>
      </c>
      <c r="N97" s="1" t="s">
        <v>34</v>
      </c>
      <c r="O97" s="1" t="s">
        <v>34</v>
      </c>
      <c r="P97" s="1">
        <v>2</v>
      </c>
      <c r="Q97" s="1">
        <v>5</v>
      </c>
      <c r="R97" s="1" t="s">
        <v>35</v>
      </c>
      <c r="S97" s="1" t="s">
        <v>782</v>
      </c>
      <c r="T97" s="1" t="s">
        <v>870</v>
      </c>
      <c r="U97" s="48"/>
      <c r="AC97" s="55"/>
    </row>
    <row r="98" spans="2:29" ht="30">
      <c r="B98" s="1">
        <v>84</v>
      </c>
      <c r="C98" s="1" t="str">
        <f>CONCATENATE("HACT/1S.8-DRNIA/",D98,"/2024")</f>
        <v>HACT/1S.8-DRNIA/0084/2024</v>
      </c>
      <c r="D98" s="7" t="s">
        <v>1827</v>
      </c>
      <c r="E98" s="54" t="s">
        <v>872</v>
      </c>
      <c r="F98" s="52" t="s">
        <v>1826</v>
      </c>
      <c r="G98" s="46">
        <v>45329</v>
      </c>
      <c r="H98" s="46">
        <v>45344</v>
      </c>
      <c r="I98" s="56">
        <v>10</v>
      </c>
      <c r="J98" s="1" t="s">
        <v>34</v>
      </c>
      <c r="K98" s="1" t="s">
        <v>34</v>
      </c>
      <c r="L98" s="1"/>
      <c r="M98" s="1" t="s">
        <v>34</v>
      </c>
      <c r="N98" s="1" t="s">
        <v>34</v>
      </c>
      <c r="O98" s="1" t="s">
        <v>34</v>
      </c>
      <c r="P98" s="1">
        <v>2</v>
      </c>
      <c r="Q98" s="1">
        <v>5</v>
      </c>
      <c r="R98" s="1" t="s">
        <v>35</v>
      </c>
      <c r="S98" s="1" t="s">
        <v>782</v>
      </c>
      <c r="T98" s="1" t="s">
        <v>870</v>
      </c>
      <c r="U98" s="48"/>
      <c r="AC98" s="55"/>
    </row>
    <row r="99" spans="2:29" ht="45" customHeight="1">
      <c r="B99" s="1">
        <v>85</v>
      </c>
      <c r="C99" s="1" t="str">
        <f>CONCATENATE("HACT/1S.8-DRNIA/",D99,"/2024")</f>
        <v>HACT/1S.8-DRNIA/0085/2024</v>
      </c>
      <c r="D99" s="7" t="s">
        <v>1825</v>
      </c>
      <c r="E99" s="54" t="s">
        <v>872</v>
      </c>
      <c r="F99" s="52" t="s">
        <v>1824</v>
      </c>
      <c r="G99" s="46">
        <v>45329</v>
      </c>
      <c r="H99" s="46">
        <v>45344</v>
      </c>
      <c r="I99" s="56">
        <v>10</v>
      </c>
      <c r="J99" s="1" t="s">
        <v>34</v>
      </c>
      <c r="K99" s="1" t="s">
        <v>34</v>
      </c>
      <c r="L99" s="1"/>
      <c r="M99" s="1" t="s">
        <v>34</v>
      </c>
      <c r="N99" s="1" t="s">
        <v>34</v>
      </c>
      <c r="O99" s="1" t="s">
        <v>34</v>
      </c>
      <c r="P99" s="1">
        <v>2</v>
      </c>
      <c r="Q99" s="1">
        <v>5</v>
      </c>
      <c r="R99" s="1" t="s">
        <v>35</v>
      </c>
      <c r="S99" s="1" t="s">
        <v>782</v>
      </c>
      <c r="T99" s="1" t="s">
        <v>870</v>
      </c>
      <c r="U99" s="48"/>
      <c r="AC99" s="55"/>
    </row>
    <row r="100" spans="2:29" ht="30">
      <c r="B100" s="1">
        <v>86</v>
      </c>
      <c r="C100" s="1" t="str">
        <f>CONCATENATE("HACT/1S.8-DRNIA/",D100,"/2024")</f>
        <v>HACT/1S.8-DRNIA/0086/2024</v>
      </c>
      <c r="D100" s="7" t="s">
        <v>1823</v>
      </c>
      <c r="E100" s="54" t="s">
        <v>872</v>
      </c>
      <c r="F100" s="52" t="s">
        <v>1822</v>
      </c>
      <c r="G100" s="46">
        <v>45329</v>
      </c>
      <c r="H100" s="46">
        <v>45344</v>
      </c>
      <c r="I100" s="56">
        <v>10</v>
      </c>
      <c r="J100" s="1" t="s">
        <v>34</v>
      </c>
      <c r="K100" s="1" t="s">
        <v>34</v>
      </c>
      <c r="L100" s="1"/>
      <c r="M100" s="1" t="s">
        <v>34</v>
      </c>
      <c r="N100" s="1" t="s">
        <v>34</v>
      </c>
      <c r="O100" s="1" t="s">
        <v>34</v>
      </c>
      <c r="P100" s="1">
        <v>2</v>
      </c>
      <c r="Q100" s="1">
        <v>5</v>
      </c>
      <c r="R100" s="1" t="s">
        <v>35</v>
      </c>
      <c r="S100" s="1" t="s">
        <v>782</v>
      </c>
      <c r="T100" s="1" t="s">
        <v>870</v>
      </c>
      <c r="U100" s="48"/>
      <c r="AC100" s="55"/>
    </row>
    <row r="101" spans="2:29" ht="30">
      <c r="B101" s="1">
        <v>87</v>
      </c>
      <c r="C101" s="1" t="str">
        <f>CONCATENATE("HACT/1S.8-DRNIA/",D101,"/2024")</f>
        <v>HACT/1S.8-DRNIA/0087/2024</v>
      </c>
      <c r="D101" s="7" t="s">
        <v>1821</v>
      </c>
      <c r="E101" s="54" t="s">
        <v>872</v>
      </c>
      <c r="F101" s="52" t="s">
        <v>1820</v>
      </c>
      <c r="G101" s="46">
        <v>45329</v>
      </c>
      <c r="H101" s="46">
        <v>45344</v>
      </c>
      <c r="I101" s="56">
        <v>10</v>
      </c>
      <c r="J101" s="1" t="s">
        <v>34</v>
      </c>
      <c r="K101" s="1" t="s">
        <v>34</v>
      </c>
      <c r="L101" s="1"/>
      <c r="M101" s="1" t="s">
        <v>34</v>
      </c>
      <c r="N101" s="1" t="s">
        <v>34</v>
      </c>
      <c r="O101" s="1" t="s">
        <v>34</v>
      </c>
      <c r="P101" s="1">
        <v>2</v>
      </c>
      <c r="Q101" s="1">
        <v>5</v>
      </c>
      <c r="R101" s="1" t="s">
        <v>35</v>
      </c>
      <c r="S101" s="1" t="s">
        <v>782</v>
      </c>
      <c r="T101" s="1" t="s">
        <v>870</v>
      </c>
      <c r="U101" s="48"/>
      <c r="AC101" s="55"/>
    </row>
    <row r="102" spans="2:29" ht="30">
      <c r="B102" s="1">
        <v>88</v>
      </c>
      <c r="C102" s="1" t="str">
        <f>CONCATENATE("HACT/1S.8-DRNIA/",D102,"/2024")</f>
        <v>HACT/1S.8-DRNIA/0088/2024</v>
      </c>
      <c r="D102" s="7" t="s">
        <v>1819</v>
      </c>
      <c r="E102" s="54" t="s">
        <v>872</v>
      </c>
      <c r="F102" s="52" t="s">
        <v>1818</v>
      </c>
      <c r="G102" s="46">
        <v>45329</v>
      </c>
      <c r="H102" s="46">
        <v>45344</v>
      </c>
      <c r="I102" s="56">
        <v>10</v>
      </c>
      <c r="J102" s="1" t="s">
        <v>34</v>
      </c>
      <c r="K102" s="1" t="s">
        <v>34</v>
      </c>
      <c r="L102" s="1"/>
      <c r="M102" s="1" t="s">
        <v>34</v>
      </c>
      <c r="N102" s="1" t="s">
        <v>34</v>
      </c>
      <c r="O102" s="1" t="s">
        <v>34</v>
      </c>
      <c r="P102" s="1">
        <v>2</v>
      </c>
      <c r="Q102" s="1">
        <v>5</v>
      </c>
      <c r="R102" s="1" t="s">
        <v>35</v>
      </c>
      <c r="S102" s="1" t="s">
        <v>782</v>
      </c>
      <c r="T102" s="1" t="s">
        <v>870</v>
      </c>
      <c r="U102" s="48"/>
      <c r="AC102" s="55"/>
    </row>
    <row r="103" spans="2:29" ht="45" customHeight="1">
      <c r="B103" s="1">
        <v>89</v>
      </c>
      <c r="C103" s="1" t="str">
        <f>CONCATENATE("HACT/1S.8-DRNIA/",D103,"/2024")</f>
        <v>HACT/1S.8-DRNIA/0089/2024</v>
      </c>
      <c r="D103" s="7" t="s">
        <v>1817</v>
      </c>
      <c r="E103" s="54" t="s">
        <v>872</v>
      </c>
      <c r="F103" s="52" t="s">
        <v>1816</v>
      </c>
      <c r="G103" s="46">
        <v>45329</v>
      </c>
      <c r="H103" s="46">
        <v>45344</v>
      </c>
      <c r="I103" s="56">
        <v>10</v>
      </c>
      <c r="J103" s="1" t="s">
        <v>34</v>
      </c>
      <c r="K103" s="1" t="s">
        <v>34</v>
      </c>
      <c r="L103" s="1"/>
      <c r="M103" s="1" t="s">
        <v>34</v>
      </c>
      <c r="N103" s="1" t="s">
        <v>34</v>
      </c>
      <c r="O103" s="1" t="s">
        <v>34</v>
      </c>
      <c r="P103" s="1">
        <v>2</v>
      </c>
      <c r="Q103" s="1">
        <v>5</v>
      </c>
      <c r="R103" s="1" t="s">
        <v>35</v>
      </c>
      <c r="S103" s="1" t="s">
        <v>782</v>
      </c>
      <c r="T103" s="1" t="s">
        <v>870</v>
      </c>
      <c r="U103" s="48"/>
      <c r="AC103" s="55"/>
    </row>
    <row r="104" spans="2:29" ht="30">
      <c r="B104" s="1">
        <v>90</v>
      </c>
      <c r="C104" s="1" t="str">
        <f>CONCATENATE("HACT/1S.8-DRNIA/",D104,"/2024")</f>
        <v>HACT/1S.8-DRNIA/0090/2024</v>
      </c>
      <c r="D104" s="7" t="s">
        <v>1815</v>
      </c>
      <c r="E104" s="54" t="s">
        <v>872</v>
      </c>
      <c r="F104" s="52" t="s">
        <v>1814</v>
      </c>
      <c r="G104" s="46">
        <v>45329</v>
      </c>
      <c r="H104" s="46">
        <v>45344</v>
      </c>
      <c r="I104" s="56">
        <v>10</v>
      </c>
      <c r="J104" s="1" t="s">
        <v>34</v>
      </c>
      <c r="K104" s="1" t="s">
        <v>34</v>
      </c>
      <c r="L104" s="1"/>
      <c r="M104" s="1" t="s">
        <v>34</v>
      </c>
      <c r="N104" s="1" t="s">
        <v>34</v>
      </c>
      <c r="O104" s="1" t="s">
        <v>34</v>
      </c>
      <c r="P104" s="1">
        <v>2</v>
      </c>
      <c r="Q104" s="1">
        <v>5</v>
      </c>
      <c r="R104" s="1" t="s">
        <v>35</v>
      </c>
      <c r="S104" s="1" t="s">
        <v>782</v>
      </c>
      <c r="T104" s="1" t="s">
        <v>870</v>
      </c>
      <c r="U104" s="48"/>
      <c r="AC104" s="55"/>
    </row>
    <row r="105" spans="2:29" ht="30">
      <c r="B105" s="1">
        <v>91</v>
      </c>
      <c r="C105" s="1" t="str">
        <f>CONCATENATE("HACT/1S.8-DRNIA/",D105,"/2024")</f>
        <v>HACT/1S.8-DRNIA/0091/2024</v>
      </c>
      <c r="D105" s="7" t="s">
        <v>1813</v>
      </c>
      <c r="E105" s="54" t="s">
        <v>872</v>
      </c>
      <c r="F105" s="52" t="s">
        <v>1812</v>
      </c>
      <c r="G105" s="46">
        <v>45329</v>
      </c>
      <c r="H105" s="46">
        <v>45344</v>
      </c>
      <c r="I105" s="56">
        <v>10</v>
      </c>
      <c r="J105" s="1" t="s">
        <v>34</v>
      </c>
      <c r="K105" s="1" t="s">
        <v>34</v>
      </c>
      <c r="L105" s="1"/>
      <c r="M105" s="1" t="s">
        <v>34</v>
      </c>
      <c r="N105" s="1" t="s">
        <v>34</v>
      </c>
      <c r="O105" s="1" t="s">
        <v>34</v>
      </c>
      <c r="P105" s="1">
        <v>2</v>
      </c>
      <c r="Q105" s="1">
        <v>5</v>
      </c>
      <c r="R105" s="1" t="s">
        <v>35</v>
      </c>
      <c r="S105" s="1" t="s">
        <v>782</v>
      </c>
      <c r="T105" s="1" t="s">
        <v>870</v>
      </c>
      <c r="U105" s="48"/>
      <c r="AC105" s="55"/>
    </row>
    <row r="106" spans="2:29" ht="45" customHeight="1">
      <c r="B106" s="1">
        <v>92</v>
      </c>
      <c r="C106" s="1" t="str">
        <f>CONCATENATE("HACT/1S.8-DRNIA/",D106,"/2024")</f>
        <v>HACT/1S.8-DRNIA/0092/2024</v>
      </c>
      <c r="D106" s="7" t="s">
        <v>1811</v>
      </c>
      <c r="E106" s="54" t="s">
        <v>872</v>
      </c>
      <c r="F106" s="52" t="s">
        <v>1810</v>
      </c>
      <c r="G106" s="46">
        <v>45329</v>
      </c>
      <c r="H106" s="46">
        <v>45344</v>
      </c>
      <c r="I106" s="56">
        <v>10</v>
      </c>
      <c r="J106" s="1" t="s">
        <v>34</v>
      </c>
      <c r="K106" s="1" t="s">
        <v>34</v>
      </c>
      <c r="L106" s="1"/>
      <c r="M106" s="1" t="s">
        <v>34</v>
      </c>
      <c r="N106" s="1" t="s">
        <v>34</v>
      </c>
      <c r="O106" s="1" t="s">
        <v>34</v>
      </c>
      <c r="P106" s="1">
        <v>2</v>
      </c>
      <c r="Q106" s="1">
        <v>5</v>
      </c>
      <c r="R106" s="1" t="s">
        <v>35</v>
      </c>
      <c r="S106" s="1" t="s">
        <v>782</v>
      </c>
      <c r="T106" s="1" t="s">
        <v>870</v>
      </c>
      <c r="U106" s="48"/>
      <c r="AC106" s="55"/>
    </row>
    <row r="107" spans="2:29" ht="30">
      <c r="B107" s="1">
        <v>93</v>
      </c>
      <c r="C107" s="1" t="str">
        <f>CONCATENATE("HACT/1S.8-DRNIA/",D107,"/2024")</f>
        <v>HACT/1S.8-DRNIA/0093/2024</v>
      </c>
      <c r="D107" s="7" t="s">
        <v>1809</v>
      </c>
      <c r="E107" s="54" t="s">
        <v>872</v>
      </c>
      <c r="F107" s="52" t="s">
        <v>1808</v>
      </c>
      <c r="G107" s="46">
        <v>45329</v>
      </c>
      <c r="H107" s="46">
        <v>45344</v>
      </c>
      <c r="I107" s="56">
        <v>10</v>
      </c>
      <c r="J107" s="1" t="s">
        <v>34</v>
      </c>
      <c r="K107" s="1" t="s">
        <v>34</v>
      </c>
      <c r="L107" s="1"/>
      <c r="M107" s="1" t="s">
        <v>34</v>
      </c>
      <c r="N107" s="1" t="s">
        <v>34</v>
      </c>
      <c r="O107" s="1" t="s">
        <v>34</v>
      </c>
      <c r="P107" s="1">
        <v>2</v>
      </c>
      <c r="Q107" s="1">
        <v>5</v>
      </c>
      <c r="R107" s="1" t="s">
        <v>35</v>
      </c>
      <c r="S107" s="1" t="s">
        <v>782</v>
      </c>
      <c r="T107" s="1" t="s">
        <v>870</v>
      </c>
      <c r="U107" s="48"/>
      <c r="AC107" s="55"/>
    </row>
    <row r="108" spans="2:29" ht="45" customHeight="1">
      <c r="B108" s="1">
        <v>94</v>
      </c>
      <c r="C108" s="1" t="str">
        <f>CONCATENATE("HACT/1S.8-DRNIA/",D108,"/2024")</f>
        <v>HACT/1S.8-DRNIA/0094/2024</v>
      </c>
      <c r="D108" s="7" t="s">
        <v>1807</v>
      </c>
      <c r="E108" s="54" t="s">
        <v>872</v>
      </c>
      <c r="F108" s="52" t="s">
        <v>1806</v>
      </c>
      <c r="G108" s="46">
        <v>45329</v>
      </c>
      <c r="H108" s="46">
        <v>45344</v>
      </c>
      <c r="I108" s="56">
        <v>10</v>
      </c>
      <c r="J108" s="1" t="s">
        <v>34</v>
      </c>
      <c r="K108" s="1" t="s">
        <v>34</v>
      </c>
      <c r="L108" s="1"/>
      <c r="M108" s="1" t="s">
        <v>34</v>
      </c>
      <c r="N108" s="1" t="s">
        <v>34</v>
      </c>
      <c r="O108" s="1" t="s">
        <v>34</v>
      </c>
      <c r="P108" s="1">
        <v>2</v>
      </c>
      <c r="Q108" s="1">
        <v>5</v>
      </c>
      <c r="R108" s="1" t="s">
        <v>35</v>
      </c>
      <c r="S108" s="1" t="s">
        <v>782</v>
      </c>
      <c r="T108" s="1" t="s">
        <v>870</v>
      </c>
      <c r="U108" s="48"/>
      <c r="AC108" s="55"/>
    </row>
    <row r="109" spans="2:29" ht="30">
      <c r="B109" s="1">
        <v>95</v>
      </c>
      <c r="C109" s="1" t="str">
        <f>CONCATENATE("HACT/1S.8-DRNIA/",D109,"/2024")</f>
        <v>HACT/1S.8-DRNIA/0095/2024</v>
      </c>
      <c r="D109" s="7" t="s">
        <v>1805</v>
      </c>
      <c r="E109" s="54" t="s">
        <v>872</v>
      </c>
      <c r="F109" s="52" t="s">
        <v>1804</v>
      </c>
      <c r="G109" s="46">
        <v>45329</v>
      </c>
      <c r="H109" s="46">
        <v>45344</v>
      </c>
      <c r="I109" s="56">
        <v>10</v>
      </c>
      <c r="J109" s="1" t="s">
        <v>34</v>
      </c>
      <c r="K109" s="1" t="s">
        <v>34</v>
      </c>
      <c r="L109" s="1"/>
      <c r="M109" s="1" t="s">
        <v>34</v>
      </c>
      <c r="N109" s="1" t="s">
        <v>34</v>
      </c>
      <c r="O109" s="1" t="s">
        <v>34</v>
      </c>
      <c r="P109" s="1">
        <v>2</v>
      </c>
      <c r="Q109" s="1">
        <v>5</v>
      </c>
      <c r="R109" s="1" t="s">
        <v>35</v>
      </c>
      <c r="S109" s="1" t="s">
        <v>782</v>
      </c>
      <c r="T109" s="1" t="s">
        <v>870</v>
      </c>
      <c r="U109" s="48"/>
      <c r="AC109" s="55"/>
    </row>
    <row r="110" spans="2:29" ht="30">
      <c r="B110" s="1">
        <v>96</v>
      </c>
      <c r="C110" s="1" t="str">
        <f>CONCATENATE("HACT/1S.8-DRNIA/",D110,"/2024")</f>
        <v>HACT/1S.8-DRNIA/0096/2024</v>
      </c>
      <c r="D110" s="7" t="s">
        <v>1803</v>
      </c>
      <c r="E110" s="54" t="s">
        <v>872</v>
      </c>
      <c r="F110" s="52" t="s">
        <v>1802</v>
      </c>
      <c r="G110" s="46">
        <v>45329</v>
      </c>
      <c r="H110" s="46">
        <v>45344</v>
      </c>
      <c r="I110" s="56">
        <v>10</v>
      </c>
      <c r="J110" s="1" t="s">
        <v>34</v>
      </c>
      <c r="K110" s="1" t="s">
        <v>34</v>
      </c>
      <c r="L110" s="1"/>
      <c r="M110" s="1" t="s">
        <v>34</v>
      </c>
      <c r="N110" s="1" t="s">
        <v>34</v>
      </c>
      <c r="O110" s="1" t="s">
        <v>34</v>
      </c>
      <c r="P110" s="1">
        <v>2</v>
      </c>
      <c r="Q110" s="1">
        <v>5</v>
      </c>
      <c r="R110" s="1" t="s">
        <v>35</v>
      </c>
      <c r="S110" s="1" t="s">
        <v>782</v>
      </c>
      <c r="T110" s="1" t="s">
        <v>870</v>
      </c>
      <c r="U110" s="48"/>
      <c r="AC110" s="55"/>
    </row>
    <row r="111" spans="2:29" ht="30">
      <c r="B111" s="1">
        <v>97</v>
      </c>
      <c r="C111" s="1" t="str">
        <f>CONCATENATE("HACT/1S.8-DRNIA/",D111,"/2024")</f>
        <v>HACT/1S.8-DRNIA/0097/2024</v>
      </c>
      <c r="D111" s="7" t="s">
        <v>1801</v>
      </c>
      <c r="E111" s="54" t="s">
        <v>872</v>
      </c>
      <c r="F111" s="52" t="s">
        <v>1800</v>
      </c>
      <c r="G111" s="46">
        <v>45329</v>
      </c>
      <c r="H111" s="46">
        <v>45344</v>
      </c>
      <c r="I111" s="56">
        <v>10</v>
      </c>
      <c r="J111" s="1" t="s">
        <v>34</v>
      </c>
      <c r="K111" s="1" t="s">
        <v>34</v>
      </c>
      <c r="L111" s="1"/>
      <c r="M111" s="1" t="s">
        <v>34</v>
      </c>
      <c r="N111" s="1" t="s">
        <v>34</v>
      </c>
      <c r="O111" s="1" t="s">
        <v>34</v>
      </c>
      <c r="P111" s="1">
        <v>2</v>
      </c>
      <c r="Q111" s="1">
        <v>5</v>
      </c>
      <c r="R111" s="1" t="s">
        <v>35</v>
      </c>
      <c r="S111" s="1" t="s">
        <v>782</v>
      </c>
      <c r="T111" s="1" t="s">
        <v>870</v>
      </c>
      <c r="U111" s="48"/>
      <c r="AC111" s="55"/>
    </row>
    <row r="112" spans="2:29" ht="30">
      <c r="B112" s="1">
        <v>98</v>
      </c>
      <c r="C112" s="1" t="str">
        <f>CONCATENATE("HACT/1S.8-DRNIA/",D112,"/2024")</f>
        <v>HACT/1S.8-DRNIA/0098/2024</v>
      </c>
      <c r="D112" s="7" t="s">
        <v>1799</v>
      </c>
      <c r="E112" s="54" t="s">
        <v>872</v>
      </c>
      <c r="F112" s="52" t="s">
        <v>1798</v>
      </c>
      <c r="G112" s="46">
        <v>45329</v>
      </c>
      <c r="H112" s="46">
        <v>45344</v>
      </c>
      <c r="I112" s="56">
        <v>10</v>
      </c>
      <c r="J112" s="1" t="s">
        <v>34</v>
      </c>
      <c r="K112" s="1" t="s">
        <v>34</v>
      </c>
      <c r="L112" s="1"/>
      <c r="M112" s="1" t="s">
        <v>34</v>
      </c>
      <c r="N112" s="1" t="s">
        <v>34</v>
      </c>
      <c r="O112" s="1" t="s">
        <v>34</v>
      </c>
      <c r="P112" s="1">
        <v>2</v>
      </c>
      <c r="Q112" s="1">
        <v>5</v>
      </c>
      <c r="R112" s="1" t="s">
        <v>35</v>
      </c>
      <c r="S112" s="1" t="s">
        <v>782</v>
      </c>
      <c r="T112" s="1" t="s">
        <v>870</v>
      </c>
      <c r="U112" s="48"/>
      <c r="AC112" s="55"/>
    </row>
    <row r="113" spans="2:29" ht="30">
      <c r="B113" s="1">
        <v>99</v>
      </c>
      <c r="C113" s="1" t="str">
        <f>CONCATENATE("HACT/1S.8-DRNIA/",D113,"/2024")</f>
        <v>HACT/1S.8-DRNIA/0099/2024</v>
      </c>
      <c r="D113" s="7" t="s">
        <v>1797</v>
      </c>
      <c r="E113" s="54" t="s">
        <v>872</v>
      </c>
      <c r="F113" s="52" t="s">
        <v>1796</v>
      </c>
      <c r="G113" s="46">
        <v>45329</v>
      </c>
      <c r="H113" s="46">
        <v>45344</v>
      </c>
      <c r="I113" s="56">
        <v>10</v>
      </c>
      <c r="J113" s="1" t="s">
        <v>34</v>
      </c>
      <c r="K113" s="1" t="s">
        <v>34</v>
      </c>
      <c r="L113" s="1"/>
      <c r="M113" s="1" t="s">
        <v>34</v>
      </c>
      <c r="N113" s="1" t="s">
        <v>34</v>
      </c>
      <c r="O113" s="1" t="s">
        <v>34</v>
      </c>
      <c r="P113" s="1">
        <v>2</v>
      </c>
      <c r="Q113" s="1">
        <v>5</v>
      </c>
      <c r="R113" s="1" t="s">
        <v>35</v>
      </c>
      <c r="S113" s="1" t="s">
        <v>782</v>
      </c>
      <c r="T113" s="1" t="s">
        <v>870</v>
      </c>
      <c r="U113" s="48"/>
      <c r="AC113" s="55"/>
    </row>
    <row r="114" spans="2:29" ht="30">
      <c r="B114" s="1">
        <v>100</v>
      </c>
      <c r="C114" s="1" t="str">
        <f>CONCATENATE("HACT/1S.8-DRNIA/",D114,"/2024")</f>
        <v>HACT/1S.8-DRNIA/0100/2024</v>
      </c>
      <c r="D114" s="7" t="s">
        <v>1795</v>
      </c>
      <c r="E114" s="54" t="s">
        <v>872</v>
      </c>
      <c r="F114" s="52" t="s">
        <v>1794</v>
      </c>
      <c r="G114" s="46">
        <v>45329</v>
      </c>
      <c r="H114" s="46">
        <v>45344</v>
      </c>
      <c r="I114" s="56">
        <v>10</v>
      </c>
      <c r="J114" s="1" t="s">
        <v>34</v>
      </c>
      <c r="K114" s="1" t="s">
        <v>34</v>
      </c>
      <c r="L114" s="1"/>
      <c r="M114" s="1" t="s">
        <v>34</v>
      </c>
      <c r="N114" s="1" t="s">
        <v>34</v>
      </c>
      <c r="O114" s="1" t="s">
        <v>34</v>
      </c>
      <c r="P114" s="1">
        <v>2</v>
      </c>
      <c r="Q114" s="1">
        <v>5</v>
      </c>
      <c r="R114" s="1" t="s">
        <v>35</v>
      </c>
      <c r="S114" s="1" t="s">
        <v>782</v>
      </c>
      <c r="T114" s="1" t="s">
        <v>870</v>
      </c>
      <c r="U114" s="48"/>
      <c r="AC114" s="55"/>
    </row>
    <row r="115" spans="2:29" ht="45" customHeight="1">
      <c r="B115" s="1">
        <v>101</v>
      </c>
      <c r="C115" s="1" t="str">
        <f>CONCATENATE("HACT/1S.8-DRNIA/",D115,"/2024")</f>
        <v>HACT/1S.8-DRNIA/0101/2024</v>
      </c>
      <c r="D115" s="7" t="s">
        <v>1793</v>
      </c>
      <c r="E115" s="54" t="s">
        <v>872</v>
      </c>
      <c r="F115" s="52" t="s">
        <v>1792</v>
      </c>
      <c r="G115" s="46">
        <v>45329</v>
      </c>
      <c r="H115" s="46">
        <v>45344</v>
      </c>
      <c r="I115" s="56">
        <v>10</v>
      </c>
      <c r="J115" s="1" t="s">
        <v>34</v>
      </c>
      <c r="K115" s="1" t="s">
        <v>34</v>
      </c>
      <c r="L115" s="1"/>
      <c r="M115" s="1" t="s">
        <v>34</v>
      </c>
      <c r="N115" s="1" t="s">
        <v>34</v>
      </c>
      <c r="O115" s="1" t="s">
        <v>34</v>
      </c>
      <c r="P115" s="1">
        <v>2</v>
      </c>
      <c r="Q115" s="1">
        <v>5</v>
      </c>
      <c r="R115" s="1" t="s">
        <v>35</v>
      </c>
      <c r="S115" s="1" t="s">
        <v>782</v>
      </c>
      <c r="T115" s="1" t="s">
        <v>870</v>
      </c>
      <c r="U115" s="48"/>
      <c r="AC115" s="55"/>
    </row>
    <row r="116" spans="2:29" ht="45" customHeight="1">
      <c r="B116" s="1">
        <v>102</v>
      </c>
      <c r="C116" s="1" t="str">
        <f>CONCATENATE("HACT/1S.8-DRNIA/",D116,"/2024")</f>
        <v>HACT/1S.8-DRNIA/0102/2024</v>
      </c>
      <c r="D116" s="7" t="s">
        <v>1791</v>
      </c>
      <c r="E116" s="54" t="s">
        <v>872</v>
      </c>
      <c r="F116" s="52" t="s">
        <v>1790</v>
      </c>
      <c r="G116" s="46">
        <v>45329</v>
      </c>
      <c r="H116" s="46">
        <v>45344</v>
      </c>
      <c r="I116" s="56">
        <v>10</v>
      </c>
      <c r="J116" s="1" t="s">
        <v>34</v>
      </c>
      <c r="K116" s="1" t="s">
        <v>34</v>
      </c>
      <c r="L116" s="1"/>
      <c r="M116" s="1" t="s">
        <v>34</v>
      </c>
      <c r="N116" s="1" t="s">
        <v>34</v>
      </c>
      <c r="O116" s="1" t="s">
        <v>34</v>
      </c>
      <c r="P116" s="1">
        <v>2</v>
      </c>
      <c r="Q116" s="1">
        <v>5</v>
      </c>
      <c r="R116" s="1" t="s">
        <v>35</v>
      </c>
      <c r="S116" s="1" t="s">
        <v>782</v>
      </c>
      <c r="T116" s="1" t="s">
        <v>870</v>
      </c>
      <c r="U116" s="48"/>
      <c r="AC116" s="55"/>
    </row>
    <row r="117" spans="2:29" ht="30">
      <c r="B117" s="1">
        <v>103</v>
      </c>
      <c r="C117" s="1" t="str">
        <f>CONCATENATE("HACT/1S.8-DRNIA/",D117,"/2024")</f>
        <v>HACT/1S.8-DRNIA/0103/2024</v>
      </c>
      <c r="D117" s="7" t="s">
        <v>1789</v>
      </c>
      <c r="E117" s="54" t="s">
        <v>872</v>
      </c>
      <c r="F117" s="52" t="s">
        <v>1788</v>
      </c>
      <c r="G117" s="46">
        <v>45329</v>
      </c>
      <c r="H117" s="46">
        <v>45344</v>
      </c>
      <c r="I117" s="56">
        <v>10</v>
      </c>
      <c r="J117" s="1" t="s">
        <v>34</v>
      </c>
      <c r="K117" s="1" t="s">
        <v>34</v>
      </c>
      <c r="L117" s="1"/>
      <c r="M117" s="1" t="s">
        <v>34</v>
      </c>
      <c r="N117" s="1" t="s">
        <v>34</v>
      </c>
      <c r="O117" s="1" t="s">
        <v>34</v>
      </c>
      <c r="P117" s="1">
        <v>2</v>
      </c>
      <c r="Q117" s="1">
        <v>5</v>
      </c>
      <c r="R117" s="1" t="s">
        <v>35</v>
      </c>
      <c r="S117" s="1" t="s">
        <v>782</v>
      </c>
      <c r="T117" s="1" t="s">
        <v>870</v>
      </c>
      <c r="U117" s="48"/>
      <c r="AC117" s="55"/>
    </row>
    <row r="118" spans="2:29" ht="30">
      <c r="B118" s="1">
        <v>104</v>
      </c>
      <c r="C118" s="1" t="str">
        <f>CONCATENATE("HACT/1S.8-DRNIA/",D118,"/2024")</f>
        <v>HACT/1S.8-DRNIA/0104/2024</v>
      </c>
      <c r="D118" s="7" t="s">
        <v>1787</v>
      </c>
      <c r="E118" s="54" t="s">
        <v>872</v>
      </c>
      <c r="F118" s="52" t="s">
        <v>1786</v>
      </c>
      <c r="G118" s="46">
        <v>45329</v>
      </c>
      <c r="H118" s="46">
        <v>45344</v>
      </c>
      <c r="I118" s="56">
        <v>10</v>
      </c>
      <c r="J118" s="1" t="s">
        <v>34</v>
      </c>
      <c r="K118" s="1" t="s">
        <v>34</v>
      </c>
      <c r="L118" s="1"/>
      <c r="M118" s="1" t="s">
        <v>34</v>
      </c>
      <c r="N118" s="1" t="s">
        <v>34</v>
      </c>
      <c r="O118" s="1" t="s">
        <v>34</v>
      </c>
      <c r="P118" s="1">
        <v>2</v>
      </c>
      <c r="Q118" s="1">
        <v>5</v>
      </c>
      <c r="R118" s="1" t="s">
        <v>35</v>
      </c>
      <c r="S118" s="1" t="s">
        <v>782</v>
      </c>
      <c r="T118" s="1" t="s">
        <v>870</v>
      </c>
      <c r="U118" s="48"/>
      <c r="AC118" s="55"/>
    </row>
    <row r="119" spans="2:29" ht="45" customHeight="1">
      <c r="B119" s="1">
        <v>105</v>
      </c>
      <c r="C119" s="1" t="str">
        <f>CONCATENATE("HACT/1S.8-DRNIA/",D119,"/2024")</f>
        <v>HACT/1S.8-DRNIA/0105/2024</v>
      </c>
      <c r="D119" s="7" t="s">
        <v>1785</v>
      </c>
      <c r="E119" s="54" t="s">
        <v>872</v>
      </c>
      <c r="F119" s="52" t="s">
        <v>1784</v>
      </c>
      <c r="G119" s="46">
        <v>45329</v>
      </c>
      <c r="H119" s="46">
        <v>45344</v>
      </c>
      <c r="I119" s="56">
        <v>10</v>
      </c>
      <c r="J119" s="1" t="s">
        <v>34</v>
      </c>
      <c r="K119" s="1" t="s">
        <v>34</v>
      </c>
      <c r="L119" s="1"/>
      <c r="M119" s="1" t="s">
        <v>34</v>
      </c>
      <c r="N119" s="1" t="s">
        <v>34</v>
      </c>
      <c r="O119" s="1" t="s">
        <v>34</v>
      </c>
      <c r="P119" s="1">
        <v>2</v>
      </c>
      <c r="Q119" s="1">
        <v>5</v>
      </c>
      <c r="R119" s="1" t="s">
        <v>35</v>
      </c>
      <c r="S119" s="1" t="s">
        <v>782</v>
      </c>
      <c r="T119" s="1" t="s">
        <v>870</v>
      </c>
      <c r="U119" s="48"/>
      <c r="AC119" s="55"/>
    </row>
    <row r="120" spans="2:29" ht="30">
      <c r="B120" s="1">
        <v>106</v>
      </c>
      <c r="C120" s="1" t="str">
        <f>CONCATENATE("HACT/1S.8-DRNIA/",D120,"/2024")</f>
        <v>HACT/1S.8-DRNIA/0106/2024</v>
      </c>
      <c r="D120" s="7" t="s">
        <v>1783</v>
      </c>
      <c r="E120" s="54" t="s">
        <v>872</v>
      </c>
      <c r="F120" s="52" t="s">
        <v>1782</v>
      </c>
      <c r="G120" s="46">
        <v>45329</v>
      </c>
      <c r="H120" s="46">
        <v>45344</v>
      </c>
      <c r="I120" s="56">
        <v>10</v>
      </c>
      <c r="J120" s="1" t="s">
        <v>34</v>
      </c>
      <c r="K120" s="1" t="s">
        <v>34</v>
      </c>
      <c r="L120" s="1"/>
      <c r="M120" s="1" t="s">
        <v>34</v>
      </c>
      <c r="N120" s="1" t="s">
        <v>34</v>
      </c>
      <c r="O120" s="1" t="s">
        <v>34</v>
      </c>
      <c r="P120" s="1">
        <v>2</v>
      </c>
      <c r="Q120" s="1">
        <v>5</v>
      </c>
      <c r="R120" s="1" t="s">
        <v>35</v>
      </c>
      <c r="S120" s="1" t="s">
        <v>782</v>
      </c>
      <c r="T120" s="1" t="s">
        <v>870</v>
      </c>
      <c r="U120" s="48"/>
      <c r="AC120" s="55"/>
    </row>
    <row r="121" spans="2:29" ht="30">
      <c r="B121" s="1">
        <v>107</v>
      </c>
      <c r="C121" s="1" t="str">
        <f>CONCATENATE("HACT/1S.8-DRNIA/",D121,"/2024")</f>
        <v>HACT/1S.8-DRNIA/0107/2024</v>
      </c>
      <c r="D121" s="7" t="s">
        <v>1781</v>
      </c>
      <c r="E121" s="54" t="s">
        <v>872</v>
      </c>
      <c r="F121" s="52" t="s">
        <v>1780</v>
      </c>
      <c r="G121" s="46">
        <v>45329</v>
      </c>
      <c r="H121" s="46">
        <v>45344</v>
      </c>
      <c r="I121" s="56">
        <v>10</v>
      </c>
      <c r="J121" s="1" t="s">
        <v>34</v>
      </c>
      <c r="K121" s="1" t="s">
        <v>34</v>
      </c>
      <c r="L121" s="1"/>
      <c r="M121" s="1" t="s">
        <v>34</v>
      </c>
      <c r="N121" s="1" t="s">
        <v>34</v>
      </c>
      <c r="O121" s="1" t="s">
        <v>34</v>
      </c>
      <c r="P121" s="1">
        <v>2</v>
      </c>
      <c r="Q121" s="1">
        <v>5</v>
      </c>
      <c r="R121" s="1" t="s">
        <v>35</v>
      </c>
      <c r="S121" s="1" t="s">
        <v>782</v>
      </c>
      <c r="T121" s="1" t="s">
        <v>870</v>
      </c>
      <c r="U121" s="48"/>
      <c r="AC121" s="55"/>
    </row>
    <row r="122" spans="2:29" ht="30">
      <c r="B122" s="1">
        <v>108</v>
      </c>
      <c r="C122" s="1" t="str">
        <f>CONCATENATE("HACT/1S.8-DRNIA/",D122,"/2024")</f>
        <v>HACT/1S.8-DRNIA/0108/2024</v>
      </c>
      <c r="D122" s="7" t="s">
        <v>1779</v>
      </c>
      <c r="E122" s="54" t="s">
        <v>872</v>
      </c>
      <c r="F122" s="52" t="s">
        <v>1778</v>
      </c>
      <c r="G122" s="46">
        <v>45329</v>
      </c>
      <c r="H122" s="46">
        <v>45344</v>
      </c>
      <c r="I122" s="56">
        <v>10</v>
      </c>
      <c r="J122" s="1" t="s">
        <v>34</v>
      </c>
      <c r="K122" s="1" t="s">
        <v>34</v>
      </c>
      <c r="L122" s="1"/>
      <c r="M122" s="1" t="s">
        <v>34</v>
      </c>
      <c r="N122" s="1" t="s">
        <v>34</v>
      </c>
      <c r="O122" s="1" t="s">
        <v>34</v>
      </c>
      <c r="P122" s="1">
        <v>2</v>
      </c>
      <c r="Q122" s="1">
        <v>5</v>
      </c>
      <c r="R122" s="1" t="s">
        <v>35</v>
      </c>
      <c r="S122" s="1" t="s">
        <v>782</v>
      </c>
      <c r="T122" s="1" t="s">
        <v>870</v>
      </c>
      <c r="U122" s="48"/>
      <c r="AC122" s="55"/>
    </row>
    <row r="123" spans="2:29" ht="30">
      <c r="B123" s="1">
        <v>109</v>
      </c>
      <c r="C123" s="1" t="str">
        <f>CONCATENATE("HACT/1S.8-DRNIA/",D123,"/2024")</f>
        <v>HACT/1S.8-DRNIA/0109/2024</v>
      </c>
      <c r="D123" s="7" t="s">
        <v>1777</v>
      </c>
      <c r="E123" s="54" t="s">
        <v>872</v>
      </c>
      <c r="F123" s="52" t="s">
        <v>1776</v>
      </c>
      <c r="G123" s="46">
        <v>45329</v>
      </c>
      <c r="H123" s="46">
        <v>45344</v>
      </c>
      <c r="I123" s="56">
        <v>10</v>
      </c>
      <c r="J123" s="1" t="s">
        <v>34</v>
      </c>
      <c r="K123" s="1" t="s">
        <v>34</v>
      </c>
      <c r="L123" s="1"/>
      <c r="M123" s="1" t="s">
        <v>34</v>
      </c>
      <c r="N123" s="1" t="s">
        <v>34</v>
      </c>
      <c r="O123" s="1" t="s">
        <v>34</v>
      </c>
      <c r="P123" s="1">
        <v>2</v>
      </c>
      <c r="Q123" s="1">
        <v>5</v>
      </c>
      <c r="R123" s="1" t="s">
        <v>35</v>
      </c>
      <c r="S123" s="1" t="s">
        <v>782</v>
      </c>
      <c r="T123" s="1" t="s">
        <v>870</v>
      </c>
      <c r="U123" s="48"/>
      <c r="AC123" s="55"/>
    </row>
    <row r="124" spans="2:29" ht="30">
      <c r="B124" s="1">
        <v>110</v>
      </c>
      <c r="C124" s="1" t="str">
        <f>CONCATENATE("HACT/1S.8-DRNIA/",D124,"/2024")</f>
        <v>HACT/1S.8-DRNIA/0110/2024</v>
      </c>
      <c r="D124" s="7" t="s">
        <v>1775</v>
      </c>
      <c r="E124" s="54" t="s">
        <v>872</v>
      </c>
      <c r="F124" s="52" t="s">
        <v>1774</v>
      </c>
      <c r="G124" s="46">
        <v>45329</v>
      </c>
      <c r="H124" s="46">
        <v>45344</v>
      </c>
      <c r="I124" s="56">
        <v>10</v>
      </c>
      <c r="J124" s="1" t="s">
        <v>34</v>
      </c>
      <c r="K124" s="1" t="s">
        <v>34</v>
      </c>
      <c r="L124" s="1"/>
      <c r="M124" s="1" t="s">
        <v>34</v>
      </c>
      <c r="N124" s="1" t="s">
        <v>34</v>
      </c>
      <c r="O124" s="1" t="s">
        <v>34</v>
      </c>
      <c r="P124" s="1">
        <v>2</v>
      </c>
      <c r="Q124" s="1">
        <v>5</v>
      </c>
      <c r="R124" s="1" t="s">
        <v>35</v>
      </c>
      <c r="S124" s="1" t="s">
        <v>782</v>
      </c>
      <c r="T124" s="1" t="s">
        <v>870</v>
      </c>
      <c r="U124" s="48"/>
      <c r="AC124" s="55"/>
    </row>
    <row r="125" spans="2:29" ht="30">
      <c r="B125" s="1">
        <v>111</v>
      </c>
      <c r="C125" s="1" t="str">
        <f>CONCATENATE("HACT/1S.8-DRNIA/",D125,"/2024")</f>
        <v>HACT/1S.8-DRNIA/0111/2024</v>
      </c>
      <c r="D125" s="7" t="s">
        <v>1773</v>
      </c>
      <c r="E125" s="54" t="s">
        <v>872</v>
      </c>
      <c r="F125" s="52" t="s">
        <v>1772</v>
      </c>
      <c r="G125" s="46">
        <v>45329</v>
      </c>
      <c r="H125" s="46">
        <v>45344</v>
      </c>
      <c r="I125" s="56">
        <v>10</v>
      </c>
      <c r="J125" s="1" t="s">
        <v>34</v>
      </c>
      <c r="K125" s="1" t="s">
        <v>34</v>
      </c>
      <c r="L125" s="1"/>
      <c r="M125" s="1" t="s">
        <v>34</v>
      </c>
      <c r="N125" s="1" t="s">
        <v>34</v>
      </c>
      <c r="O125" s="1" t="s">
        <v>34</v>
      </c>
      <c r="P125" s="1">
        <v>2</v>
      </c>
      <c r="Q125" s="1">
        <v>5</v>
      </c>
      <c r="R125" s="1" t="s">
        <v>35</v>
      </c>
      <c r="S125" s="1" t="s">
        <v>782</v>
      </c>
      <c r="T125" s="1" t="s">
        <v>870</v>
      </c>
      <c r="U125" s="48"/>
      <c r="AC125" s="55"/>
    </row>
    <row r="126" spans="2:29" ht="45" customHeight="1">
      <c r="B126" s="1">
        <v>112</v>
      </c>
      <c r="C126" s="1" t="str">
        <f>CONCATENATE("HACT/1S.8-DRNIA/",D126,"/2024")</f>
        <v>HACT/1S.8-DRNIA/0112/2024</v>
      </c>
      <c r="D126" s="7" t="s">
        <v>1771</v>
      </c>
      <c r="E126" s="54" t="s">
        <v>872</v>
      </c>
      <c r="F126" s="52" t="s">
        <v>1763</v>
      </c>
      <c r="G126" s="46">
        <v>45329</v>
      </c>
      <c r="H126" s="46">
        <v>45344</v>
      </c>
      <c r="I126" s="56">
        <v>10</v>
      </c>
      <c r="J126" s="1" t="s">
        <v>34</v>
      </c>
      <c r="K126" s="1" t="s">
        <v>34</v>
      </c>
      <c r="L126" s="1"/>
      <c r="M126" s="1" t="s">
        <v>34</v>
      </c>
      <c r="N126" s="1" t="s">
        <v>34</v>
      </c>
      <c r="O126" s="1" t="s">
        <v>34</v>
      </c>
      <c r="P126" s="1">
        <v>2</v>
      </c>
      <c r="Q126" s="1">
        <v>5</v>
      </c>
      <c r="R126" s="1" t="s">
        <v>35</v>
      </c>
      <c r="S126" s="1" t="s">
        <v>782</v>
      </c>
      <c r="T126" s="1" t="s">
        <v>870</v>
      </c>
      <c r="U126" s="48"/>
      <c r="AC126" s="55"/>
    </row>
    <row r="127" spans="2:29" ht="30">
      <c r="B127" s="1">
        <v>113</v>
      </c>
      <c r="C127" s="1" t="str">
        <f>CONCATENATE("HACT/1S.8-DRNIA/",D127,"/2024")</f>
        <v>HACT/1S.8-DRNIA/0113/2024</v>
      </c>
      <c r="D127" s="7" t="s">
        <v>1770</v>
      </c>
      <c r="E127" s="54" t="s">
        <v>872</v>
      </c>
      <c r="F127" s="52" t="s">
        <v>1769</v>
      </c>
      <c r="G127" s="46">
        <v>45329</v>
      </c>
      <c r="H127" s="46">
        <v>45344</v>
      </c>
      <c r="I127" s="56">
        <v>10</v>
      </c>
      <c r="J127" s="1" t="s">
        <v>34</v>
      </c>
      <c r="K127" s="1" t="s">
        <v>34</v>
      </c>
      <c r="L127" s="1"/>
      <c r="M127" s="1" t="s">
        <v>34</v>
      </c>
      <c r="N127" s="1" t="s">
        <v>34</v>
      </c>
      <c r="O127" s="1" t="s">
        <v>34</v>
      </c>
      <c r="P127" s="1">
        <v>2</v>
      </c>
      <c r="Q127" s="1">
        <v>5</v>
      </c>
      <c r="R127" s="1" t="s">
        <v>35</v>
      </c>
      <c r="S127" s="1" t="s">
        <v>782</v>
      </c>
      <c r="T127" s="1" t="s">
        <v>870</v>
      </c>
      <c r="U127" s="48"/>
      <c r="AC127" s="55"/>
    </row>
    <row r="128" spans="2:29" ht="45" customHeight="1">
      <c r="B128" s="1">
        <v>114</v>
      </c>
      <c r="C128" s="1" t="str">
        <f>CONCATENATE("HACT/1S.8-DRNIA/",D128,"/2024")</f>
        <v>HACT/1S.8-DRNIA/0114/2024</v>
      </c>
      <c r="D128" s="7" t="s">
        <v>1768</v>
      </c>
      <c r="E128" s="54" t="s">
        <v>872</v>
      </c>
      <c r="F128" s="52" t="s">
        <v>1767</v>
      </c>
      <c r="G128" s="46">
        <v>45329</v>
      </c>
      <c r="H128" s="46">
        <v>45344</v>
      </c>
      <c r="I128" s="56">
        <v>10</v>
      </c>
      <c r="J128" s="1" t="s">
        <v>34</v>
      </c>
      <c r="K128" s="1" t="s">
        <v>34</v>
      </c>
      <c r="L128" s="1"/>
      <c r="M128" s="1" t="s">
        <v>34</v>
      </c>
      <c r="N128" s="1" t="s">
        <v>34</v>
      </c>
      <c r="O128" s="1" t="s">
        <v>34</v>
      </c>
      <c r="P128" s="1">
        <v>2</v>
      </c>
      <c r="Q128" s="1">
        <v>5</v>
      </c>
      <c r="R128" s="1" t="s">
        <v>35</v>
      </c>
      <c r="S128" s="1" t="s">
        <v>782</v>
      </c>
      <c r="T128" s="1" t="s">
        <v>870</v>
      </c>
      <c r="U128" s="48"/>
      <c r="AC128" s="55"/>
    </row>
    <row r="129" spans="2:29" ht="45" customHeight="1">
      <c r="B129" s="1">
        <v>115</v>
      </c>
      <c r="C129" s="1" t="str">
        <f>CONCATENATE("HACT/1S.8-DRNIA/",D129,"/2024")</f>
        <v>HACT/1S.8-DRNIA/0115/2024</v>
      </c>
      <c r="D129" s="7" t="s">
        <v>1766</v>
      </c>
      <c r="E129" s="54" t="s">
        <v>872</v>
      </c>
      <c r="F129" s="52" t="s">
        <v>1765</v>
      </c>
      <c r="G129" s="46">
        <v>45329</v>
      </c>
      <c r="H129" s="46">
        <v>45344</v>
      </c>
      <c r="I129" s="56">
        <v>10</v>
      </c>
      <c r="J129" s="1" t="s">
        <v>34</v>
      </c>
      <c r="K129" s="1" t="s">
        <v>34</v>
      </c>
      <c r="L129" s="1"/>
      <c r="M129" s="1" t="s">
        <v>34</v>
      </c>
      <c r="N129" s="1" t="s">
        <v>34</v>
      </c>
      <c r="O129" s="1" t="s">
        <v>34</v>
      </c>
      <c r="P129" s="1">
        <v>2</v>
      </c>
      <c r="Q129" s="1">
        <v>5</v>
      </c>
      <c r="R129" s="1" t="s">
        <v>35</v>
      </c>
      <c r="S129" s="1" t="s">
        <v>782</v>
      </c>
      <c r="T129" s="1" t="s">
        <v>870</v>
      </c>
      <c r="U129" s="48"/>
      <c r="AC129" s="55"/>
    </row>
    <row r="130" spans="2:29" ht="45" customHeight="1">
      <c r="B130" s="1">
        <v>116</v>
      </c>
      <c r="C130" s="1" t="str">
        <f>CONCATENATE("HACT/1S.8-DRNIA/",D130,"/2024")</f>
        <v>HACT/1S.8-DRNIA/0116/2024</v>
      </c>
      <c r="D130" s="7" t="s">
        <v>1764</v>
      </c>
      <c r="E130" s="54" t="s">
        <v>872</v>
      </c>
      <c r="F130" s="52" t="s">
        <v>1763</v>
      </c>
      <c r="G130" s="46">
        <v>45329</v>
      </c>
      <c r="H130" s="46">
        <v>45344</v>
      </c>
      <c r="I130" s="56">
        <v>10</v>
      </c>
      <c r="J130" s="1" t="s">
        <v>34</v>
      </c>
      <c r="K130" s="1" t="s">
        <v>34</v>
      </c>
      <c r="L130" s="1"/>
      <c r="M130" s="1" t="s">
        <v>34</v>
      </c>
      <c r="N130" s="1" t="s">
        <v>34</v>
      </c>
      <c r="O130" s="1" t="s">
        <v>34</v>
      </c>
      <c r="P130" s="1">
        <v>2</v>
      </c>
      <c r="Q130" s="1">
        <v>5</v>
      </c>
      <c r="R130" s="1" t="s">
        <v>35</v>
      </c>
      <c r="S130" s="1" t="s">
        <v>782</v>
      </c>
      <c r="T130" s="1" t="s">
        <v>870</v>
      </c>
      <c r="U130" s="48"/>
      <c r="AC130" s="55"/>
    </row>
    <row r="131" spans="2:29" ht="30">
      <c r="B131" s="1">
        <v>117</v>
      </c>
      <c r="C131" s="1" t="str">
        <f>CONCATENATE("HACT/1S.8-DRNIA/",D131,"/2024")</f>
        <v>HACT/1S.8-DRNIA/0117/2024</v>
      </c>
      <c r="D131" s="7" t="s">
        <v>1762</v>
      </c>
      <c r="E131" s="54" t="s">
        <v>872</v>
      </c>
      <c r="F131" s="52" t="s">
        <v>1761</v>
      </c>
      <c r="G131" s="46">
        <v>45329</v>
      </c>
      <c r="H131" s="46">
        <v>45344</v>
      </c>
      <c r="I131" s="56">
        <v>10</v>
      </c>
      <c r="J131" s="1" t="s">
        <v>34</v>
      </c>
      <c r="K131" s="1" t="s">
        <v>34</v>
      </c>
      <c r="L131" s="1"/>
      <c r="M131" s="1" t="s">
        <v>34</v>
      </c>
      <c r="N131" s="1" t="s">
        <v>34</v>
      </c>
      <c r="O131" s="1" t="s">
        <v>34</v>
      </c>
      <c r="P131" s="1">
        <v>2</v>
      </c>
      <c r="Q131" s="1">
        <v>5</v>
      </c>
      <c r="R131" s="1" t="s">
        <v>35</v>
      </c>
      <c r="S131" s="1" t="s">
        <v>782</v>
      </c>
      <c r="T131" s="1" t="s">
        <v>870</v>
      </c>
      <c r="U131" s="48"/>
      <c r="AC131" s="55"/>
    </row>
    <row r="132" spans="2:29" ht="30">
      <c r="B132" s="1">
        <v>118</v>
      </c>
      <c r="C132" s="1" t="str">
        <f>CONCATENATE("HACT/1S.8-DRNIA/",D132,"/2024")</f>
        <v>HACT/1S.8-DRNIA/0118/2024</v>
      </c>
      <c r="D132" s="7" t="s">
        <v>1760</v>
      </c>
      <c r="E132" s="54" t="s">
        <v>872</v>
      </c>
      <c r="F132" s="52" t="s">
        <v>1759</v>
      </c>
      <c r="G132" s="46">
        <v>45329</v>
      </c>
      <c r="H132" s="46">
        <v>45344</v>
      </c>
      <c r="I132" s="56">
        <v>10</v>
      </c>
      <c r="J132" s="1" t="s">
        <v>34</v>
      </c>
      <c r="K132" s="1" t="s">
        <v>34</v>
      </c>
      <c r="L132" s="1"/>
      <c r="M132" s="1" t="s">
        <v>34</v>
      </c>
      <c r="N132" s="1" t="s">
        <v>34</v>
      </c>
      <c r="O132" s="1" t="s">
        <v>34</v>
      </c>
      <c r="P132" s="1">
        <v>2</v>
      </c>
      <c r="Q132" s="1">
        <v>5</v>
      </c>
      <c r="R132" s="1" t="s">
        <v>35</v>
      </c>
      <c r="S132" s="1" t="s">
        <v>782</v>
      </c>
      <c r="T132" s="1" t="s">
        <v>870</v>
      </c>
      <c r="U132" s="48"/>
      <c r="AC132" s="55"/>
    </row>
    <row r="133" spans="2:29" ht="30">
      <c r="B133" s="1">
        <v>119</v>
      </c>
      <c r="C133" s="1" t="str">
        <f>CONCATENATE("HACT/1S.8-DRNIA/",D133,"/2024")</f>
        <v>HACT/1S.8-DRNIA/0119/2024</v>
      </c>
      <c r="D133" s="7" t="s">
        <v>1758</v>
      </c>
      <c r="E133" s="54" t="s">
        <v>872</v>
      </c>
      <c r="F133" s="52" t="s">
        <v>1757</v>
      </c>
      <c r="G133" s="46">
        <v>45329</v>
      </c>
      <c r="H133" s="46">
        <v>45344</v>
      </c>
      <c r="I133" s="56">
        <v>10</v>
      </c>
      <c r="J133" s="1" t="s">
        <v>34</v>
      </c>
      <c r="K133" s="1" t="s">
        <v>34</v>
      </c>
      <c r="L133" s="1"/>
      <c r="M133" s="1" t="s">
        <v>34</v>
      </c>
      <c r="N133" s="1" t="s">
        <v>34</v>
      </c>
      <c r="O133" s="1" t="s">
        <v>34</v>
      </c>
      <c r="P133" s="1">
        <v>2</v>
      </c>
      <c r="Q133" s="1">
        <v>5</v>
      </c>
      <c r="R133" s="1" t="s">
        <v>35</v>
      </c>
      <c r="S133" s="1" t="s">
        <v>782</v>
      </c>
      <c r="T133" s="1" t="s">
        <v>870</v>
      </c>
      <c r="U133" s="48"/>
      <c r="AC133" s="55"/>
    </row>
    <row r="134" spans="2:29" ht="45" customHeight="1">
      <c r="B134" s="1">
        <v>120</v>
      </c>
      <c r="C134" s="1" t="str">
        <f>CONCATENATE("HACT/1S.8-DRNIA/",D134,"/2024")</f>
        <v>HACT/1S.8-DRNIA/0120/2024</v>
      </c>
      <c r="D134" s="7" t="s">
        <v>1756</v>
      </c>
      <c r="E134" s="54" t="s">
        <v>872</v>
      </c>
      <c r="F134" s="52" t="s">
        <v>1755</v>
      </c>
      <c r="G134" s="46">
        <v>45329</v>
      </c>
      <c r="H134" s="46">
        <v>45344</v>
      </c>
      <c r="I134" s="56">
        <v>10</v>
      </c>
      <c r="J134" s="1" t="s">
        <v>34</v>
      </c>
      <c r="K134" s="1" t="s">
        <v>34</v>
      </c>
      <c r="L134" s="1"/>
      <c r="M134" s="1" t="s">
        <v>34</v>
      </c>
      <c r="N134" s="1" t="s">
        <v>34</v>
      </c>
      <c r="O134" s="1" t="s">
        <v>34</v>
      </c>
      <c r="P134" s="1">
        <v>2</v>
      </c>
      <c r="Q134" s="1">
        <v>5</v>
      </c>
      <c r="R134" s="1" t="s">
        <v>35</v>
      </c>
      <c r="S134" s="1" t="s">
        <v>782</v>
      </c>
      <c r="T134" s="1" t="s">
        <v>870</v>
      </c>
      <c r="U134" s="48"/>
      <c r="AC134" s="55"/>
    </row>
    <row r="135" spans="2:29" ht="30">
      <c r="B135" s="1">
        <v>121</v>
      </c>
      <c r="C135" s="1" t="str">
        <f>CONCATENATE("HACT/1S.8-DRNIA/",D135,"/2024")</f>
        <v>HACT/1S.8-DRNIA/0121/2024</v>
      </c>
      <c r="D135" s="7" t="s">
        <v>1754</v>
      </c>
      <c r="E135" s="54" t="s">
        <v>872</v>
      </c>
      <c r="F135" s="52" t="s">
        <v>1753</v>
      </c>
      <c r="G135" s="46">
        <v>45329</v>
      </c>
      <c r="H135" s="46">
        <v>45344</v>
      </c>
      <c r="I135" s="56">
        <v>10</v>
      </c>
      <c r="J135" s="1" t="s">
        <v>34</v>
      </c>
      <c r="K135" s="1" t="s">
        <v>34</v>
      </c>
      <c r="L135" s="1"/>
      <c r="M135" s="1" t="s">
        <v>34</v>
      </c>
      <c r="N135" s="1" t="s">
        <v>34</v>
      </c>
      <c r="O135" s="1" t="s">
        <v>34</v>
      </c>
      <c r="P135" s="1">
        <v>2</v>
      </c>
      <c r="Q135" s="1">
        <v>5</v>
      </c>
      <c r="R135" s="1" t="s">
        <v>35</v>
      </c>
      <c r="S135" s="1" t="s">
        <v>782</v>
      </c>
      <c r="T135" s="1" t="s">
        <v>870</v>
      </c>
      <c r="U135" s="48"/>
      <c r="AC135" s="55"/>
    </row>
    <row r="136" spans="2:29" ht="30">
      <c r="B136" s="1">
        <v>122</v>
      </c>
      <c r="C136" s="1" t="str">
        <f>CONCATENATE("HACT/1S.8-DRNIA/",D136,"/2024")</f>
        <v>HACT/1S.8-DRNIA/0122/2024</v>
      </c>
      <c r="D136" s="7" t="s">
        <v>1752</v>
      </c>
      <c r="E136" s="54" t="s">
        <v>872</v>
      </c>
      <c r="F136" s="52" t="s">
        <v>1751</v>
      </c>
      <c r="G136" s="46">
        <v>45329</v>
      </c>
      <c r="H136" s="46">
        <v>45344</v>
      </c>
      <c r="I136" s="56">
        <v>10</v>
      </c>
      <c r="J136" s="1" t="s">
        <v>34</v>
      </c>
      <c r="K136" s="1" t="s">
        <v>34</v>
      </c>
      <c r="L136" s="1"/>
      <c r="M136" s="1" t="s">
        <v>34</v>
      </c>
      <c r="N136" s="1" t="s">
        <v>34</v>
      </c>
      <c r="O136" s="1" t="s">
        <v>34</v>
      </c>
      <c r="P136" s="1">
        <v>2</v>
      </c>
      <c r="Q136" s="1">
        <v>5</v>
      </c>
      <c r="R136" s="1" t="s">
        <v>35</v>
      </c>
      <c r="S136" s="1" t="s">
        <v>782</v>
      </c>
      <c r="T136" s="1" t="s">
        <v>870</v>
      </c>
      <c r="U136" s="48"/>
      <c r="AC136" s="55"/>
    </row>
    <row r="137" spans="2:29" ht="30">
      <c r="B137" s="1">
        <v>123</v>
      </c>
      <c r="C137" s="1" t="str">
        <f>CONCATENATE("HACT/1S.8-DRNIA/",D137,"/2024")</f>
        <v>HACT/1S.8-DRNIA/0123/2024</v>
      </c>
      <c r="D137" s="7" t="s">
        <v>1750</v>
      </c>
      <c r="E137" s="54" t="s">
        <v>872</v>
      </c>
      <c r="F137" s="52" t="s">
        <v>1749</v>
      </c>
      <c r="G137" s="46">
        <v>45329</v>
      </c>
      <c r="H137" s="46">
        <v>45344</v>
      </c>
      <c r="I137" s="56">
        <v>10</v>
      </c>
      <c r="J137" s="1" t="s">
        <v>34</v>
      </c>
      <c r="K137" s="1" t="s">
        <v>34</v>
      </c>
      <c r="L137" s="1"/>
      <c r="M137" s="1" t="s">
        <v>34</v>
      </c>
      <c r="N137" s="1" t="s">
        <v>34</v>
      </c>
      <c r="O137" s="1" t="s">
        <v>34</v>
      </c>
      <c r="P137" s="1">
        <v>2</v>
      </c>
      <c r="Q137" s="1">
        <v>5</v>
      </c>
      <c r="R137" s="1" t="s">
        <v>35</v>
      </c>
      <c r="S137" s="1" t="s">
        <v>782</v>
      </c>
      <c r="T137" s="1" t="s">
        <v>870</v>
      </c>
      <c r="U137" s="48"/>
      <c r="AC137" s="55"/>
    </row>
    <row r="138" spans="2:29" ht="45" customHeight="1">
      <c r="B138" s="1">
        <v>124</v>
      </c>
      <c r="C138" s="1" t="str">
        <f>CONCATENATE("HACT/1S.8-DRNIA/",D138,"/2024")</f>
        <v>HACT/1S.8-DRNIA/0124/2024</v>
      </c>
      <c r="D138" s="7" t="s">
        <v>1748</v>
      </c>
      <c r="E138" s="54" t="s">
        <v>872</v>
      </c>
      <c r="F138" s="52" t="s">
        <v>1747</v>
      </c>
      <c r="G138" s="46">
        <v>45329</v>
      </c>
      <c r="H138" s="46">
        <v>45344</v>
      </c>
      <c r="I138" s="56">
        <v>10</v>
      </c>
      <c r="J138" s="1" t="s">
        <v>34</v>
      </c>
      <c r="K138" s="1" t="s">
        <v>34</v>
      </c>
      <c r="L138" s="1"/>
      <c r="M138" s="1" t="s">
        <v>34</v>
      </c>
      <c r="N138" s="1" t="s">
        <v>34</v>
      </c>
      <c r="O138" s="1" t="s">
        <v>34</v>
      </c>
      <c r="P138" s="1">
        <v>2</v>
      </c>
      <c r="Q138" s="1">
        <v>5</v>
      </c>
      <c r="R138" s="1" t="s">
        <v>35</v>
      </c>
      <c r="S138" s="1" t="s">
        <v>782</v>
      </c>
      <c r="T138" s="1" t="s">
        <v>870</v>
      </c>
      <c r="U138" s="48"/>
      <c r="AC138" s="55"/>
    </row>
    <row r="139" spans="2:29" ht="30">
      <c r="B139" s="1">
        <v>125</v>
      </c>
      <c r="C139" s="1" t="str">
        <f>CONCATENATE("HACT/1S.8-DRNIA/",D139,"/2024")</f>
        <v>HACT/1S.8-DRNIA/0125/2024</v>
      </c>
      <c r="D139" s="7" t="s">
        <v>1746</v>
      </c>
      <c r="E139" s="54" t="s">
        <v>872</v>
      </c>
      <c r="F139" s="52" t="s">
        <v>1745</v>
      </c>
      <c r="G139" s="46">
        <v>45329</v>
      </c>
      <c r="H139" s="46">
        <v>45344</v>
      </c>
      <c r="I139" s="56">
        <v>10</v>
      </c>
      <c r="J139" s="1" t="s">
        <v>34</v>
      </c>
      <c r="K139" s="1" t="s">
        <v>34</v>
      </c>
      <c r="L139" s="1"/>
      <c r="M139" s="1" t="s">
        <v>34</v>
      </c>
      <c r="N139" s="1" t="s">
        <v>34</v>
      </c>
      <c r="O139" s="1" t="s">
        <v>34</v>
      </c>
      <c r="P139" s="1">
        <v>2</v>
      </c>
      <c r="Q139" s="1">
        <v>5</v>
      </c>
      <c r="R139" s="1" t="s">
        <v>35</v>
      </c>
      <c r="S139" s="1" t="s">
        <v>782</v>
      </c>
      <c r="T139" s="1" t="s">
        <v>870</v>
      </c>
      <c r="U139" s="48"/>
      <c r="AC139" s="55"/>
    </row>
    <row r="140" spans="2:29" ht="45" customHeight="1">
      <c r="B140" s="1">
        <v>126</v>
      </c>
      <c r="C140" s="1" t="str">
        <f>CONCATENATE("HACT/1S.8-DRNIA/",D140,"/2024")</f>
        <v>HACT/1S.8-DRNIA/0126/2024</v>
      </c>
      <c r="D140" s="7" t="s">
        <v>1744</v>
      </c>
      <c r="E140" s="54" t="s">
        <v>872</v>
      </c>
      <c r="F140" s="52" t="s">
        <v>1743</v>
      </c>
      <c r="G140" s="46">
        <v>45329</v>
      </c>
      <c r="H140" s="46">
        <v>45344</v>
      </c>
      <c r="I140" s="56">
        <v>10</v>
      </c>
      <c r="J140" s="1" t="s">
        <v>34</v>
      </c>
      <c r="K140" s="1" t="s">
        <v>34</v>
      </c>
      <c r="L140" s="1"/>
      <c r="M140" s="1" t="s">
        <v>34</v>
      </c>
      <c r="N140" s="1" t="s">
        <v>34</v>
      </c>
      <c r="O140" s="1" t="s">
        <v>34</v>
      </c>
      <c r="P140" s="1">
        <v>2</v>
      </c>
      <c r="Q140" s="1">
        <v>5</v>
      </c>
      <c r="R140" s="1" t="s">
        <v>35</v>
      </c>
      <c r="S140" s="1" t="s">
        <v>782</v>
      </c>
      <c r="T140" s="1" t="s">
        <v>870</v>
      </c>
      <c r="U140" s="48"/>
      <c r="AC140" s="55"/>
    </row>
    <row r="141" spans="2:29" ht="30">
      <c r="B141" s="1">
        <v>127</v>
      </c>
      <c r="C141" s="1" t="str">
        <f>CONCATENATE("HACT/1S.8-DRNIA/",D141,"/2024")</f>
        <v>HACT/1S.8-DRNIA/0127/2024</v>
      </c>
      <c r="D141" s="7" t="s">
        <v>1742</v>
      </c>
      <c r="E141" s="54" t="s">
        <v>872</v>
      </c>
      <c r="F141" s="52" t="s">
        <v>1741</v>
      </c>
      <c r="G141" s="46">
        <v>45329</v>
      </c>
      <c r="H141" s="46">
        <v>45344</v>
      </c>
      <c r="I141" s="56">
        <v>10</v>
      </c>
      <c r="J141" s="1" t="s">
        <v>34</v>
      </c>
      <c r="K141" s="1" t="s">
        <v>34</v>
      </c>
      <c r="L141" s="1"/>
      <c r="M141" s="1" t="s">
        <v>34</v>
      </c>
      <c r="N141" s="1" t="s">
        <v>34</v>
      </c>
      <c r="O141" s="1" t="s">
        <v>34</v>
      </c>
      <c r="P141" s="1">
        <v>2</v>
      </c>
      <c r="Q141" s="1">
        <v>5</v>
      </c>
      <c r="R141" s="1" t="s">
        <v>35</v>
      </c>
      <c r="S141" s="1" t="s">
        <v>782</v>
      </c>
      <c r="T141" s="1" t="s">
        <v>870</v>
      </c>
      <c r="U141" s="48"/>
      <c r="AC141" s="55"/>
    </row>
    <row r="142" spans="2:29" ht="30">
      <c r="B142" s="1">
        <v>128</v>
      </c>
      <c r="C142" s="1" t="str">
        <f>CONCATENATE("HACT/1S.8-DRNIA/",D142,"/2024")</f>
        <v>HACT/1S.8-DRNIA/0128/2024</v>
      </c>
      <c r="D142" s="7" t="s">
        <v>1740</v>
      </c>
      <c r="E142" s="54" t="s">
        <v>872</v>
      </c>
      <c r="F142" s="52" t="s">
        <v>1739</v>
      </c>
      <c r="G142" s="46">
        <v>45329</v>
      </c>
      <c r="H142" s="46">
        <v>45344</v>
      </c>
      <c r="I142" s="56">
        <v>10</v>
      </c>
      <c r="J142" s="1" t="s">
        <v>34</v>
      </c>
      <c r="K142" s="1" t="s">
        <v>34</v>
      </c>
      <c r="L142" s="1"/>
      <c r="M142" s="1" t="s">
        <v>34</v>
      </c>
      <c r="N142" s="1" t="s">
        <v>34</v>
      </c>
      <c r="O142" s="1" t="s">
        <v>34</v>
      </c>
      <c r="P142" s="1">
        <v>2</v>
      </c>
      <c r="Q142" s="1">
        <v>5</v>
      </c>
      <c r="R142" s="1" t="s">
        <v>35</v>
      </c>
      <c r="S142" s="1" t="s">
        <v>782</v>
      </c>
      <c r="T142" s="1" t="s">
        <v>870</v>
      </c>
      <c r="U142" s="48"/>
      <c r="AC142" s="55"/>
    </row>
    <row r="143" spans="2:29" ht="30">
      <c r="B143" s="1">
        <v>129</v>
      </c>
      <c r="C143" s="1" t="str">
        <f>CONCATENATE("HACT/1S.8-DRNIA/",D143,"/2024")</f>
        <v>HACT/1S.8-DRNIA/0129/2024</v>
      </c>
      <c r="D143" s="7" t="s">
        <v>1738</v>
      </c>
      <c r="E143" s="54" t="s">
        <v>872</v>
      </c>
      <c r="F143" s="52" t="s">
        <v>1737</v>
      </c>
      <c r="G143" s="46">
        <v>45329</v>
      </c>
      <c r="H143" s="46">
        <v>45344</v>
      </c>
      <c r="I143" s="56">
        <v>10</v>
      </c>
      <c r="J143" s="1" t="s">
        <v>34</v>
      </c>
      <c r="K143" s="1" t="s">
        <v>34</v>
      </c>
      <c r="L143" s="1"/>
      <c r="M143" s="1" t="s">
        <v>34</v>
      </c>
      <c r="N143" s="1" t="s">
        <v>34</v>
      </c>
      <c r="O143" s="1" t="s">
        <v>34</v>
      </c>
      <c r="P143" s="1">
        <v>2</v>
      </c>
      <c r="Q143" s="1">
        <v>5</v>
      </c>
      <c r="R143" s="1" t="s">
        <v>35</v>
      </c>
      <c r="S143" s="1" t="s">
        <v>782</v>
      </c>
      <c r="T143" s="1" t="s">
        <v>870</v>
      </c>
      <c r="U143" s="48"/>
      <c r="AC143" s="55"/>
    </row>
    <row r="144" spans="2:29" ht="30">
      <c r="B144" s="1">
        <v>130</v>
      </c>
      <c r="C144" s="1" t="str">
        <f>CONCATENATE("HACT/1S.8-DRNIA/",D144,"/2024")</f>
        <v>HACT/1S.8-DRNIA/0130/2024</v>
      </c>
      <c r="D144" s="7" t="s">
        <v>1736</v>
      </c>
      <c r="E144" s="54" t="s">
        <v>872</v>
      </c>
      <c r="F144" s="52" t="s">
        <v>1735</v>
      </c>
      <c r="G144" s="46">
        <v>45329</v>
      </c>
      <c r="H144" s="46">
        <v>45344</v>
      </c>
      <c r="I144" s="56">
        <v>10</v>
      </c>
      <c r="J144" s="1" t="s">
        <v>34</v>
      </c>
      <c r="K144" s="1" t="s">
        <v>34</v>
      </c>
      <c r="L144" s="1"/>
      <c r="M144" s="1" t="s">
        <v>34</v>
      </c>
      <c r="N144" s="1" t="s">
        <v>34</v>
      </c>
      <c r="O144" s="1" t="s">
        <v>34</v>
      </c>
      <c r="P144" s="1">
        <v>2</v>
      </c>
      <c r="Q144" s="1">
        <v>5</v>
      </c>
      <c r="R144" s="1" t="s">
        <v>35</v>
      </c>
      <c r="S144" s="1" t="s">
        <v>782</v>
      </c>
      <c r="T144" s="1" t="s">
        <v>870</v>
      </c>
      <c r="U144" s="48"/>
      <c r="AC144" s="55"/>
    </row>
    <row r="145" spans="2:29" ht="30">
      <c r="B145" s="1">
        <v>131</v>
      </c>
      <c r="C145" s="1" t="str">
        <f>CONCATENATE("HACT/1S.8-DRNIA/",D145,"/2024")</f>
        <v>HACT/1S.8-DRNIA/0131/2024</v>
      </c>
      <c r="D145" s="7" t="s">
        <v>1734</v>
      </c>
      <c r="E145" s="54" t="s">
        <v>872</v>
      </c>
      <c r="F145" s="52" t="s">
        <v>1733</v>
      </c>
      <c r="G145" s="46">
        <v>45329</v>
      </c>
      <c r="H145" s="46">
        <v>45344</v>
      </c>
      <c r="I145" s="56">
        <v>10</v>
      </c>
      <c r="J145" s="1" t="s">
        <v>34</v>
      </c>
      <c r="K145" s="1" t="s">
        <v>34</v>
      </c>
      <c r="L145" s="1"/>
      <c r="M145" s="1" t="s">
        <v>34</v>
      </c>
      <c r="N145" s="1" t="s">
        <v>34</v>
      </c>
      <c r="O145" s="1" t="s">
        <v>34</v>
      </c>
      <c r="P145" s="1">
        <v>2</v>
      </c>
      <c r="Q145" s="1">
        <v>5</v>
      </c>
      <c r="R145" s="1" t="s">
        <v>35</v>
      </c>
      <c r="S145" s="1" t="s">
        <v>782</v>
      </c>
      <c r="T145" s="1" t="s">
        <v>870</v>
      </c>
      <c r="U145" s="48"/>
      <c r="AC145" s="55"/>
    </row>
    <row r="146" spans="2:29" ht="45" customHeight="1">
      <c r="B146" s="1">
        <v>132</v>
      </c>
      <c r="C146" s="1" t="str">
        <f>CONCATENATE("HACT/1S.8-DRNIA/",D146,"/2024")</f>
        <v>HACT/1S.8-DRNIA/0132/2024</v>
      </c>
      <c r="D146" s="7" t="s">
        <v>1732</v>
      </c>
      <c r="E146" s="54" t="s">
        <v>872</v>
      </c>
      <c r="F146" s="52" t="s">
        <v>1731</v>
      </c>
      <c r="G146" s="46">
        <v>45329</v>
      </c>
      <c r="H146" s="46">
        <v>45344</v>
      </c>
      <c r="I146" s="56">
        <v>10</v>
      </c>
      <c r="J146" s="1" t="s">
        <v>34</v>
      </c>
      <c r="K146" s="1" t="s">
        <v>34</v>
      </c>
      <c r="L146" s="1"/>
      <c r="M146" s="1" t="s">
        <v>34</v>
      </c>
      <c r="N146" s="1" t="s">
        <v>34</v>
      </c>
      <c r="O146" s="1" t="s">
        <v>34</v>
      </c>
      <c r="P146" s="1">
        <v>2</v>
      </c>
      <c r="Q146" s="1">
        <v>5</v>
      </c>
      <c r="R146" s="1" t="s">
        <v>35</v>
      </c>
      <c r="S146" s="1" t="s">
        <v>782</v>
      </c>
      <c r="T146" s="1" t="s">
        <v>870</v>
      </c>
      <c r="U146" s="48"/>
      <c r="AC146" s="55"/>
    </row>
    <row r="147" spans="2:29" ht="30">
      <c r="B147" s="1">
        <v>133</v>
      </c>
      <c r="C147" s="1" t="str">
        <f>CONCATENATE("HACT/1S.8-DRNIA/",D147,"/2024")</f>
        <v>HACT/1S.8-DRNIA/0133/2024</v>
      </c>
      <c r="D147" s="7" t="s">
        <v>1730</v>
      </c>
      <c r="E147" s="54" t="s">
        <v>872</v>
      </c>
      <c r="F147" s="52" t="s">
        <v>1729</v>
      </c>
      <c r="G147" s="46">
        <v>45329</v>
      </c>
      <c r="H147" s="46">
        <v>45344</v>
      </c>
      <c r="I147" s="56">
        <v>10</v>
      </c>
      <c r="J147" s="1" t="s">
        <v>34</v>
      </c>
      <c r="K147" s="1" t="s">
        <v>34</v>
      </c>
      <c r="L147" s="1"/>
      <c r="M147" s="1" t="s">
        <v>34</v>
      </c>
      <c r="N147" s="1" t="s">
        <v>34</v>
      </c>
      <c r="O147" s="1" t="s">
        <v>34</v>
      </c>
      <c r="P147" s="1">
        <v>2</v>
      </c>
      <c r="Q147" s="1">
        <v>5</v>
      </c>
      <c r="R147" s="1" t="s">
        <v>35</v>
      </c>
      <c r="S147" s="1" t="s">
        <v>782</v>
      </c>
      <c r="T147" s="1" t="s">
        <v>870</v>
      </c>
      <c r="U147" s="48"/>
      <c r="AC147" s="55"/>
    </row>
    <row r="148" spans="2:29" ht="30">
      <c r="B148" s="1">
        <v>134</v>
      </c>
      <c r="C148" s="1" t="str">
        <f>CONCATENATE("HACT/1S.8-DRNIA/",D148,"/2024")</f>
        <v>HACT/1S.8-DRNIA/0134/2024</v>
      </c>
      <c r="D148" s="7" t="s">
        <v>1728</v>
      </c>
      <c r="E148" s="54" t="s">
        <v>872</v>
      </c>
      <c r="F148" s="52" t="s">
        <v>1727</v>
      </c>
      <c r="G148" s="46">
        <v>45329</v>
      </c>
      <c r="H148" s="46">
        <v>45344</v>
      </c>
      <c r="I148" s="56">
        <v>10</v>
      </c>
      <c r="J148" s="1" t="s">
        <v>34</v>
      </c>
      <c r="K148" s="1" t="s">
        <v>34</v>
      </c>
      <c r="L148" s="1"/>
      <c r="M148" s="1" t="s">
        <v>34</v>
      </c>
      <c r="N148" s="1" t="s">
        <v>34</v>
      </c>
      <c r="O148" s="1" t="s">
        <v>34</v>
      </c>
      <c r="P148" s="1">
        <v>2</v>
      </c>
      <c r="Q148" s="1">
        <v>5</v>
      </c>
      <c r="R148" s="1" t="s">
        <v>35</v>
      </c>
      <c r="S148" s="1" t="s">
        <v>782</v>
      </c>
      <c r="T148" s="1" t="s">
        <v>870</v>
      </c>
      <c r="U148" s="48"/>
      <c r="AC148" s="55"/>
    </row>
    <row r="149" spans="2:29" ht="30">
      <c r="B149" s="1">
        <v>135</v>
      </c>
      <c r="C149" s="1" t="str">
        <f>CONCATENATE("HACT/1S.8-DRNIA/",D149,"/2024")</f>
        <v>HACT/1S.8-DRNIA/0135/2024</v>
      </c>
      <c r="D149" s="7" t="s">
        <v>1726</v>
      </c>
      <c r="E149" s="54" t="s">
        <v>872</v>
      </c>
      <c r="F149" s="52" t="s">
        <v>1725</v>
      </c>
      <c r="G149" s="46">
        <v>45329</v>
      </c>
      <c r="H149" s="46">
        <v>45344</v>
      </c>
      <c r="I149" s="56">
        <v>10</v>
      </c>
      <c r="J149" s="1" t="s">
        <v>34</v>
      </c>
      <c r="K149" s="1" t="s">
        <v>34</v>
      </c>
      <c r="L149" s="1"/>
      <c r="M149" s="1" t="s">
        <v>34</v>
      </c>
      <c r="N149" s="1" t="s">
        <v>34</v>
      </c>
      <c r="O149" s="1" t="s">
        <v>34</v>
      </c>
      <c r="P149" s="1">
        <v>2</v>
      </c>
      <c r="Q149" s="1">
        <v>5</v>
      </c>
      <c r="R149" s="1" t="s">
        <v>35</v>
      </c>
      <c r="S149" s="1" t="s">
        <v>782</v>
      </c>
      <c r="T149" s="1" t="s">
        <v>870</v>
      </c>
      <c r="U149" s="48"/>
      <c r="AC149" s="55"/>
    </row>
    <row r="150" spans="2:29" ht="30">
      <c r="B150" s="1">
        <v>136</v>
      </c>
      <c r="C150" s="1" t="str">
        <f>CONCATENATE("HACT/1S.8-DRNIA/",D150,"/2024")</f>
        <v>HACT/1S.8-DRNIA/0136/2024</v>
      </c>
      <c r="D150" s="7" t="s">
        <v>1724</v>
      </c>
      <c r="E150" s="54" t="s">
        <v>872</v>
      </c>
      <c r="F150" s="52" t="s">
        <v>1723</v>
      </c>
      <c r="G150" s="46">
        <v>45329</v>
      </c>
      <c r="H150" s="46">
        <v>45344</v>
      </c>
      <c r="I150" s="56">
        <v>10</v>
      </c>
      <c r="J150" s="1" t="s">
        <v>34</v>
      </c>
      <c r="K150" s="1" t="s">
        <v>34</v>
      </c>
      <c r="L150" s="1"/>
      <c r="M150" s="1" t="s">
        <v>34</v>
      </c>
      <c r="N150" s="1" t="s">
        <v>34</v>
      </c>
      <c r="O150" s="1" t="s">
        <v>34</v>
      </c>
      <c r="P150" s="1">
        <v>2</v>
      </c>
      <c r="Q150" s="1">
        <v>5</v>
      </c>
      <c r="R150" s="1" t="s">
        <v>35</v>
      </c>
      <c r="S150" s="1" t="s">
        <v>782</v>
      </c>
      <c r="T150" s="1" t="s">
        <v>870</v>
      </c>
      <c r="U150" s="48"/>
      <c r="AC150" s="55"/>
    </row>
    <row r="151" spans="2:29" ht="30">
      <c r="B151" s="1">
        <v>137</v>
      </c>
      <c r="C151" s="1" t="str">
        <f>CONCATENATE("HACT/1S.8-DRNIA/",D151,"/2024")</f>
        <v>HACT/1S.8-DRNIA/0137/2024</v>
      </c>
      <c r="D151" s="7" t="s">
        <v>1722</v>
      </c>
      <c r="E151" s="54" t="s">
        <v>872</v>
      </c>
      <c r="F151" s="52" t="s">
        <v>1721</v>
      </c>
      <c r="G151" s="46">
        <v>45329</v>
      </c>
      <c r="H151" s="46">
        <v>45344</v>
      </c>
      <c r="I151" s="56">
        <v>10</v>
      </c>
      <c r="J151" s="1" t="s">
        <v>34</v>
      </c>
      <c r="K151" s="1" t="s">
        <v>34</v>
      </c>
      <c r="L151" s="1"/>
      <c r="M151" s="1" t="s">
        <v>34</v>
      </c>
      <c r="N151" s="1" t="s">
        <v>34</v>
      </c>
      <c r="O151" s="1" t="s">
        <v>34</v>
      </c>
      <c r="P151" s="1">
        <v>2</v>
      </c>
      <c r="Q151" s="1">
        <v>5</v>
      </c>
      <c r="R151" s="1" t="s">
        <v>35</v>
      </c>
      <c r="S151" s="1" t="s">
        <v>782</v>
      </c>
      <c r="T151" s="1" t="s">
        <v>870</v>
      </c>
      <c r="U151" s="48"/>
      <c r="AC151" s="55"/>
    </row>
    <row r="152" spans="2:29" ht="30">
      <c r="B152" s="1">
        <v>138</v>
      </c>
      <c r="C152" s="1" t="str">
        <f>CONCATENATE("HACT/1S.8-DRNIA/",D152,"/2024")</f>
        <v>HACT/1S.8-DRNIA/0138/2024</v>
      </c>
      <c r="D152" s="7" t="s">
        <v>1720</v>
      </c>
      <c r="E152" s="54" t="s">
        <v>872</v>
      </c>
      <c r="F152" s="52" t="s">
        <v>1719</v>
      </c>
      <c r="G152" s="46">
        <v>45329</v>
      </c>
      <c r="H152" s="46">
        <v>45344</v>
      </c>
      <c r="I152" s="56">
        <v>10</v>
      </c>
      <c r="J152" s="1" t="s">
        <v>34</v>
      </c>
      <c r="K152" s="1" t="s">
        <v>34</v>
      </c>
      <c r="L152" s="1"/>
      <c r="M152" s="1" t="s">
        <v>34</v>
      </c>
      <c r="N152" s="1" t="s">
        <v>34</v>
      </c>
      <c r="O152" s="1" t="s">
        <v>34</v>
      </c>
      <c r="P152" s="1">
        <v>2</v>
      </c>
      <c r="Q152" s="1">
        <v>5</v>
      </c>
      <c r="R152" s="1" t="s">
        <v>35</v>
      </c>
      <c r="S152" s="1" t="s">
        <v>782</v>
      </c>
      <c r="T152" s="1" t="s">
        <v>870</v>
      </c>
      <c r="U152" s="48"/>
      <c r="AC152" s="55"/>
    </row>
    <row r="153" spans="2:29" ht="30">
      <c r="B153" s="1">
        <v>139</v>
      </c>
      <c r="C153" s="1" t="str">
        <f>CONCATENATE("HACT/1S.8-DRNIA/",D153,"/2024")</f>
        <v>HACT/1S.8-DRNIA/0139/2024</v>
      </c>
      <c r="D153" s="7" t="s">
        <v>1718</v>
      </c>
      <c r="E153" s="54" t="s">
        <v>872</v>
      </c>
      <c r="F153" s="52" t="s">
        <v>1717</v>
      </c>
      <c r="G153" s="46">
        <v>45329</v>
      </c>
      <c r="H153" s="46">
        <v>45344</v>
      </c>
      <c r="I153" s="56">
        <v>10</v>
      </c>
      <c r="J153" s="1" t="s">
        <v>34</v>
      </c>
      <c r="K153" s="1" t="s">
        <v>34</v>
      </c>
      <c r="L153" s="1"/>
      <c r="M153" s="1" t="s">
        <v>34</v>
      </c>
      <c r="N153" s="1" t="s">
        <v>34</v>
      </c>
      <c r="O153" s="1" t="s">
        <v>34</v>
      </c>
      <c r="P153" s="1">
        <v>2</v>
      </c>
      <c r="Q153" s="1">
        <v>5</v>
      </c>
      <c r="R153" s="1" t="s">
        <v>35</v>
      </c>
      <c r="S153" s="1" t="s">
        <v>782</v>
      </c>
      <c r="T153" s="1" t="s">
        <v>870</v>
      </c>
      <c r="U153" s="48"/>
      <c r="AC153" s="55"/>
    </row>
    <row r="154" spans="2:29" ht="30">
      <c r="B154" s="1">
        <v>140</v>
      </c>
      <c r="C154" s="1" t="str">
        <f>CONCATENATE("HACT/1S.8-DRNIA/",D154,"/2024")</f>
        <v>HACT/1S.8-DRNIA/0140/2024</v>
      </c>
      <c r="D154" s="7" t="s">
        <v>1716</v>
      </c>
      <c r="E154" s="54" t="s">
        <v>872</v>
      </c>
      <c r="F154" s="52" t="s">
        <v>1715</v>
      </c>
      <c r="G154" s="46">
        <v>45329</v>
      </c>
      <c r="H154" s="46">
        <v>45344</v>
      </c>
      <c r="I154" s="56">
        <v>10</v>
      </c>
      <c r="J154" s="1" t="s">
        <v>34</v>
      </c>
      <c r="K154" s="1" t="s">
        <v>34</v>
      </c>
      <c r="L154" s="1"/>
      <c r="M154" s="1" t="s">
        <v>34</v>
      </c>
      <c r="N154" s="1" t="s">
        <v>34</v>
      </c>
      <c r="O154" s="1" t="s">
        <v>34</v>
      </c>
      <c r="P154" s="1">
        <v>2</v>
      </c>
      <c r="Q154" s="1">
        <v>5</v>
      </c>
      <c r="R154" s="1" t="s">
        <v>35</v>
      </c>
      <c r="S154" s="1" t="s">
        <v>782</v>
      </c>
      <c r="T154" s="1" t="s">
        <v>870</v>
      </c>
      <c r="U154" s="48"/>
      <c r="AC154" s="55"/>
    </row>
    <row r="155" spans="2:29" ht="30">
      <c r="B155" s="1">
        <v>141</v>
      </c>
      <c r="C155" s="1" t="str">
        <f>CONCATENATE("HACT/1S.8-DRNIA/",D155,"/2024")</f>
        <v>HACT/1S.8-DRNIA/0141/2024</v>
      </c>
      <c r="D155" s="7" t="s">
        <v>1714</v>
      </c>
      <c r="E155" s="54" t="s">
        <v>872</v>
      </c>
      <c r="F155" s="52" t="s">
        <v>1713</v>
      </c>
      <c r="G155" s="46">
        <v>45329</v>
      </c>
      <c r="H155" s="46">
        <v>45344</v>
      </c>
      <c r="I155" s="56">
        <v>10</v>
      </c>
      <c r="J155" s="1" t="s">
        <v>34</v>
      </c>
      <c r="K155" s="1" t="s">
        <v>34</v>
      </c>
      <c r="L155" s="1"/>
      <c r="M155" s="1" t="s">
        <v>34</v>
      </c>
      <c r="N155" s="1" t="s">
        <v>34</v>
      </c>
      <c r="O155" s="1" t="s">
        <v>34</v>
      </c>
      <c r="P155" s="1">
        <v>2</v>
      </c>
      <c r="Q155" s="1">
        <v>5</v>
      </c>
      <c r="R155" s="1" t="s">
        <v>35</v>
      </c>
      <c r="S155" s="1" t="s">
        <v>782</v>
      </c>
      <c r="T155" s="1" t="s">
        <v>870</v>
      </c>
      <c r="U155" s="48"/>
      <c r="AC155" s="55"/>
    </row>
    <row r="156" spans="2:29" ht="30">
      <c r="B156" s="1">
        <v>142</v>
      </c>
      <c r="C156" s="1" t="str">
        <f>CONCATENATE("HACT/1S.8-DRNIA/",D156,"/2024")</f>
        <v>HACT/1S.8-DRNIA/0142/2024</v>
      </c>
      <c r="D156" s="7" t="s">
        <v>1712</v>
      </c>
      <c r="E156" s="54" t="s">
        <v>872</v>
      </c>
      <c r="F156" s="52" t="s">
        <v>1711</v>
      </c>
      <c r="G156" s="46">
        <v>45329</v>
      </c>
      <c r="H156" s="46">
        <v>45344</v>
      </c>
      <c r="I156" s="56">
        <v>10</v>
      </c>
      <c r="J156" s="1" t="s">
        <v>34</v>
      </c>
      <c r="K156" s="1" t="s">
        <v>34</v>
      </c>
      <c r="L156" s="1"/>
      <c r="M156" s="1" t="s">
        <v>34</v>
      </c>
      <c r="N156" s="1" t="s">
        <v>34</v>
      </c>
      <c r="O156" s="1" t="s">
        <v>34</v>
      </c>
      <c r="P156" s="1">
        <v>2</v>
      </c>
      <c r="Q156" s="1">
        <v>5</v>
      </c>
      <c r="R156" s="1" t="s">
        <v>35</v>
      </c>
      <c r="S156" s="1" t="s">
        <v>782</v>
      </c>
      <c r="T156" s="1" t="s">
        <v>870</v>
      </c>
      <c r="U156" s="48"/>
      <c r="AC156" s="55"/>
    </row>
    <row r="157" spans="2:29" ht="30">
      <c r="B157" s="1">
        <v>143</v>
      </c>
      <c r="C157" s="1" t="str">
        <f>CONCATENATE("HACT/1S.8-DRNIA/",D157,"/2024")</f>
        <v>HACT/1S.8-DRNIA/0143/2024</v>
      </c>
      <c r="D157" s="7" t="s">
        <v>1710</v>
      </c>
      <c r="E157" s="54" t="s">
        <v>872</v>
      </c>
      <c r="F157" s="52" t="s">
        <v>1709</v>
      </c>
      <c r="G157" s="46">
        <v>45329</v>
      </c>
      <c r="H157" s="46">
        <v>45344</v>
      </c>
      <c r="I157" s="56">
        <v>10</v>
      </c>
      <c r="J157" s="1" t="s">
        <v>34</v>
      </c>
      <c r="K157" s="1" t="s">
        <v>34</v>
      </c>
      <c r="L157" s="1"/>
      <c r="M157" s="1" t="s">
        <v>34</v>
      </c>
      <c r="N157" s="1" t="s">
        <v>34</v>
      </c>
      <c r="O157" s="1" t="s">
        <v>34</v>
      </c>
      <c r="P157" s="1">
        <v>2</v>
      </c>
      <c r="Q157" s="1">
        <v>5</v>
      </c>
      <c r="R157" s="1" t="s">
        <v>35</v>
      </c>
      <c r="S157" s="1" t="s">
        <v>782</v>
      </c>
      <c r="T157" s="1" t="s">
        <v>870</v>
      </c>
      <c r="U157" s="48"/>
      <c r="AC157" s="55"/>
    </row>
    <row r="158" spans="2:29" ht="45" customHeight="1">
      <c r="B158" s="1">
        <v>144</v>
      </c>
      <c r="C158" s="1" t="str">
        <f>CONCATENATE("HACT/1S.8-DRNIA/",D158,"/2024")</f>
        <v>HACT/1S.8-DRNIA/0144/2024</v>
      </c>
      <c r="D158" s="7" t="s">
        <v>1708</v>
      </c>
      <c r="E158" s="54" t="s">
        <v>872</v>
      </c>
      <c r="F158" s="52" t="s">
        <v>1707</v>
      </c>
      <c r="G158" s="46">
        <v>45329</v>
      </c>
      <c r="H158" s="46">
        <v>45344</v>
      </c>
      <c r="I158" s="56">
        <v>10</v>
      </c>
      <c r="J158" s="1" t="s">
        <v>34</v>
      </c>
      <c r="K158" s="1" t="s">
        <v>34</v>
      </c>
      <c r="L158" s="1"/>
      <c r="M158" s="1" t="s">
        <v>34</v>
      </c>
      <c r="N158" s="1" t="s">
        <v>34</v>
      </c>
      <c r="O158" s="1" t="s">
        <v>34</v>
      </c>
      <c r="P158" s="1">
        <v>2</v>
      </c>
      <c r="Q158" s="1">
        <v>5</v>
      </c>
      <c r="R158" s="1" t="s">
        <v>35</v>
      </c>
      <c r="S158" s="1" t="s">
        <v>782</v>
      </c>
      <c r="T158" s="1" t="s">
        <v>870</v>
      </c>
      <c r="U158" s="48"/>
      <c r="AC158" s="55"/>
    </row>
    <row r="159" spans="2:29" ht="45" customHeight="1">
      <c r="B159" s="1">
        <v>145</v>
      </c>
      <c r="C159" s="1" t="str">
        <f>CONCATENATE("HACT/1S.8-DRNIA/",D159,"/2024")</f>
        <v>HACT/1S.8-DRNIA/0145/2024</v>
      </c>
      <c r="D159" s="7" t="s">
        <v>1706</v>
      </c>
      <c r="E159" s="54" t="s">
        <v>872</v>
      </c>
      <c r="F159" s="52" t="s">
        <v>1705</v>
      </c>
      <c r="G159" s="46">
        <v>45329</v>
      </c>
      <c r="H159" s="46">
        <v>45344</v>
      </c>
      <c r="I159" s="56">
        <v>10</v>
      </c>
      <c r="J159" s="1" t="s">
        <v>34</v>
      </c>
      <c r="K159" s="1" t="s">
        <v>34</v>
      </c>
      <c r="L159" s="1"/>
      <c r="M159" s="1" t="s">
        <v>34</v>
      </c>
      <c r="N159" s="1" t="s">
        <v>34</v>
      </c>
      <c r="O159" s="1" t="s">
        <v>34</v>
      </c>
      <c r="P159" s="1">
        <v>2</v>
      </c>
      <c r="Q159" s="1">
        <v>5</v>
      </c>
      <c r="R159" s="1" t="s">
        <v>35</v>
      </c>
      <c r="S159" s="1" t="s">
        <v>782</v>
      </c>
      <c r="T159" s="1" t="s">
        <v>870</v>
      </c>
      <c r="U159" s="48"/>
      <c r="AC159" s="55"/>
    </row>
    <row r="160" spans="2:29" ht="30">
      <c r="B160" s="1">
        <v>146</v>
      </c>
      <c r="C160" s="1" t="str">
        <f>CONCATENATE("HACT/1S.8-DRNIA/",D160,"/2024")</f>
        <v>HACT/1S.8-DRNIA/0146/2024</v>
      </c>
      <c r="D160" s="7" t="s">
        <v>1704</v>
      </c>
      <c r="E160" s="54" t="s">
        <v>872</v>
      </c>
      <c r="F160" s="52" t="s">
        <v>1703</v>
      </c>
      <c r="G160" s="46">
        <v>45329</v>
      </c>
      <c r="H160" s="46">
        <v>45344</v>
      </c>
      <c r="I160" s="56">
        <v>10</v>
      </c>
      <c r="J160" s="1" t="s">
        <v>34</v>
      </c>
      <c r="K160" s="1" t="s">
        <v>34</v>
      </c>
      <c r="L160" s="1"/>
      <c r="M160" s="1" t="s">
        <v>34</v>
      </c>
      <c r="N160" s="1" t="s">
        <v>34</v>
      </c>
      <c r="O160" s="1" t="s">
        <v>34</v>
      </c>
      <c r="P160" s="1">
        <v>2</v>
      </c>
      <c r="Q160" s="1">
        <v>5</v>
      </c>
      <c r="R160" s="1" t="s">
        <v>35</v>
      </c>
      <c r="S160" s="1" t="s">
        <v>782</v>
      </c>
      <c r="T160" s="1" t="s">
        <v>870</v>
      </c>
      <c r="U160" s="48"/>
      <c r="AC160" s="55"/>
    </row>
    <row r="161" spans="2:29" ht="30">
      <c r="B161" s="1">
        <v>147</v>
      </c>
      <c r="C161" s="1" t="str">
        <f>CONCATENATE("HACT/1S.8-DRNIA/",D161,"/2024")</f>
        <v>HACT/1S.8-DRNIA/0147/2024</v>
      </c>
      <c r="D161" s="7" t="s">
        <v>1702</v>
      </c>
      <c r="E161" s="54" t="s">
        <v>872</v>
      </c>
      <c r="F161" s="52" t="s">
        <v>1701</v>
      </c>
      <c r="G161" s="46">
        <v>45329</v>
      </c>
      <c r="H161" s="46">
        <v>45344</v>
      </c>
      <c r="I161" s="56">
        <v>10</v>
      </c>
      <c r="J161" s="1" t="s">
        <v>34</v>
      </c>
      <c r="K161" s="1" t="s">
        <v>34</v>
      </c>
      <c r="L161" s="1"/>
      <c r="M161" s="1" t="s">
        <v>34</v>
      </c>
      <c r="N161" s="1" t="s">
        <v>34</v>
      </c>
      <c r="O161" s="1" t="s">
        <v>34</v>
      </c>
      <c r="P161" s="1">
        <v>2</v>
      </c>
      <c r="Q161" s="1">
        <v>5</v>
      </c>
      <c r="R161" s="1" t="s">
        <v>35</v>
      </c>
      <c r="S161" s="1" t="s">
        <v>782</v>
      </c>
      <c r="T161" s="1" t="s">
        <v>870</v>
      </c>
      <c r="U161" s="48"/>
      <c r="AC161" s="55"/>
    </row>
    <row r="162" spans="2:29" ht="30">
      <c r="B162" s="1">
        <v>148</v>
      </c>
      <c r="C162" s="1" t="str">
        <f>CONCATENATE("HACT/1S.8-DRNIA/",D162,"/2024")</f>
        <v>HACT/1S.8-DRNIA/0148/2024</v>
      </c>
      <c r="D162" s="7" t="s">
        <v>1700</v>
      </c>
      <c r="E162" s="54" t="s">
        <v>872</v>
      </c>
      <c r="F162" s="52" t="s">
        <v>1699</v>
      </c>
      <c r="G162" s="46">
        <v>45329</v>
      </c>
      <c r="H162" s="46">
        <v>45344</v>
      </c>
      <c r="I162" s="56">
        <v>10</v>
      </c>
      <c r="J162" s="1" t="s">
        <v>34</v>
      </c>
      <c r="K162" s="1" t="s">
        <v>34</v>
      </c>
      <c r="L162" s="1"/>
      <c r="M162" s="1" t="s">
        <v>34</v>
      </c>
      <c r="N162" s="1" t="s">
        <v>34</v>
      </c>
      <c r="O162" s="1" t="s">
        <v>34</v>
      </c>
      <c r="P162" s="1">
        <v>2</v>
      </c>
      <c r="Q162" s="1">
        <v>5</v>
      </c>
      <c r="R162" s="1" t="s">
        <v>35</v>
      </c>
      <c r="S162" s="1" t="s">
        <v>782</v>
      </c>
      <c r="T162" s="1" t="s">
        <v>870</v>
      </c>
      <c r="U162" s="48"/>
      <c r="AC162" s="55"/>
    </row>
    <row r="163" spans="2:29" ht="30">
      <c r="B163" s="1">
        <v>149</v>
      </c>
      <c r="C163" s="1" t="str">
        <f>CONCATENATE("HACT/1S.8-DRNIA/",D163,"/2024")</f>
        <v>HACT/1S.8-DRNIA/0149/2024</v>
      </c>
      <c r="D163" s="7" t="s">
        <v>1698</v>
      </c>
      <c r="E163" s="54" t="s">
        <v>872</v>
      </c>
      <c r="F163" s="52" t="s">
        <v>1697</v>
      </c>
      <c r="G163" s="46">
        <v>45329</v>
      </c>
      <c r="H163" s="46">
        <v>45344</v>
      </c>
      <c r="I163" s="56">
        <v>10</v>
      </c>
      <c r="J163" s="1" t="s">
        <v>34</v>
      </c>
      <c r="K163" s="1" t="s">
        <v>34</v>
      </c>
      <c r="L163" s="1"/>
      <c r="M163" s="1" t="s">
        <v>34</v>
      </c>
      <c r="N163" s="1" t="s">
        <v>34</v>
      </c>
      <c r="O163" s="1" t="s">
        <v>34</v>
      </c>
      <c r="P163" s="1">
        <v>2</v>
      </c>
      <c r="Q163" s="1">
        <v>5</v>
      </c>
      <c r="R163" s="1" t="s">
        <v>35</v>
      </c>
      <c r="S163" s="1" t="s">
        <v>782</v>
      </c>
      <c r="T163" s="1" t="s">
        <v>870</v>
      </c>
      <c r="U163" s="48"/>
      <c r="AC163" s="55"/>
    </row>
    <row r="164" spans="2:29" ht="45" customHeight="1">
      <c r="B164" s="1">
        <v>150</v>
      </c>
      <c r="C164" s="1" t="str">
        <f>CONCATENATE("HACT/1S.8-DRNIA/",D164,"/2024")</f>
        <v>HACT/1S.8-DRNIA/0150/2024</v>
      </c>
      <c r="D164" s="7" t="s">
        <v>1696</v>
      </c>
      <c r="E164" s="54" t="s">
        <v>872</v>
      </c>
      <c r="F164" s="52" t="s">
        <v>1695</v>
      </c>
      <c r="G164" s="46">
        <v>45329</v>
      </c>
      <c r="H164" s="46">
        <v>45344</v>
      </c>
      <c r="I164" s="56">
        <v>10</v>
      </c>
      <c r="J164" s="1" t="s">
        <v>34</v>
      </c>
      <c r="K164" s="1" t="s">
        <v>34</v>
      </c>
      <c r="L164" s="1"/>
      <c r="M164" s="1" t="s">
        <v>34</v>
      </c>
      <c r="N164" s="1" t="s">
        <v>34</v>
      </c>
      <c r="O164" s="1" t="s">
        <v>34</v>
      </c>
      <c r="P164" s="1">
        <v>2</v>
      </c>
      <c r="Q164" s="1">
        <v>5</v>
      </c>
      <c r="R164" s="1" t="s">
        <v>35</v>
      </c>
      <c r="S164" s="1" t="s">
        <v>782</v>
      </c>
      <c r="T164" s="1" t="s">
        <v>870</v>
      </c>
      <c r="U164" s="48"/>
      <c r="AC164" s="55"/>
    </row>
    <row r="165" spans="2:29" ht="45" customHeight="1">
      <c r="B165" s="1">
        <v>151</v>
      </c>
      <c r="C165" s="1" t="str">
        <f>CONCATENATE("HACT/1S.8-DRNIA/",D165,"/2024")</f>
        <v>HACT/1S.8-DRNIA/0151/2024</v>
      </c>
      <c r="D165" s="7" t="s">
        <v>1694</v>
      </c>
      <c r="E165" s="54" t="s">
        <v>872</v>
      </c>
      <c r="F165" s="52" t="s">
        <v>1693</v>
      </c>
      <c r="G165" s="46">
        <v>45329</v>
      </c>
      <c r="H165" s="46">
        <v>45344</v>
      </c>
      <c r="I165" s="56">
        <v>10</v>
      </c>
      <c r="J165" s="1" t="s">
        <v>34</v>
      </c>
      <c r="K165" s="1" t="s">
        <v>34</v>
      </c>
      <c r="L165" s="1"/>
      <c r="M165" s="1" t="s">
        <v>34</v>
      </c>
      <c r="N165" s="1" t="s">
        <v>34</v>
      </c>
      <c r="O165" s="1" t="s">
        <v>34</v>
      </c>
      <c r="P165" s="1">
        <v>2</v>
      </c>
      <c r="Q165" s="1">
        <v>5</v>
      </c>
      <c r="R165" s="1" t="s">
        <v>35</v>
      </c>
      <c r="S165" s="1" t="s">
        <v>782</v>
      </c>
      <c r="T165" s="1" t="s">
        <v>870</v>
      </c>
      <c r="U165" s="48"/>
      <c r="AC165" s="55"/>
    </row>
    <row r="166" spans="2:29" ht="30">
      <c r="B166" s="1">
        <v>152</v>
      </c>
      <c r="C166" s="1" t="str">
        <f>CONCATENATE("HACT/1S.8-DRNIA/",D166,"/2024")</f>
        <v>HACT/1S.8-DRNIA/0152/2024</v>
      </c>
      <c r="D166" s="7" t="s">
        <v>1692</v>
      </c>
      <c r="E166" s="54" t="s">
        <v>872</v>
      </c>
      <c r="F166" s="52" t="s">
        <v>1691</v>
      </c>
      <c r="G166" s="46">
        <v>45329</v>
      </c>
      <c r="H166" s="46">
        <v>45344</v>
      </c>
      <c r="I166" s="56">
        <v>10</v>
      </c>
      <c r="J166" s="1" t="s">
        <v>34</v>
      </c>
      <c r="K166" s="1" t="s">
        <v>34</v>
      </c>
      <c r="L166" s="1"/>
      <c r="M166" s="1" t="s">
        <v>34</v>
      </c>
      <c r="N166" s="1" t="s">
        <v>34</v>
      </c>
      <c r="O166" s="1" t="s">
        <v>34</v>
      </c>
      <c r="P166" s="1">
        <v>2</v>
      </c>
      <c r="Q166" s="1">
        <v>5</v>
      </c>
      <c r="R166" s="1" t="s">
        <v>35</v>
      </c>
      <c r="S166" s="1" t="s">
        <v>782</v>
      </c>
      <c r="T166" s="1" t="s">
        <v>870</v>
      </c>
      <c r="U166" s="48"/>
      <c r="AC166" s="55"/>
    </row>
    <row r="167" spans="2:29" ht="30">
      <c r="B167" s="1">
        <v>153</v>
      </c>
      <c r="C167" s="1" t="str">
        <f>CONCATENATE("HACT/1S.8-DRNIA/",D167,"/2024")</f>
        <v>HACT/1S.8-DRNIA/0153/2024</v>
      </c>
      <c r="D167" s="7" t="s">
        <v>1690</v>
      </c>
      <c r="E167" s="54" t="s">
        <v>872</v>
      </c>
      <c r="F167" s="52" t="s">
        <v>1689</v>
      </c>
      <c r="G167" s="46">
        <v>45329</v>
      </c>
      <c r="H167" s="46">
        <v>45344</v>
      </c>
      <c r="I167" s="56">
        <v>10</v>
      </c>
      <c r="J167" s="1" t="s">
        <v>34</v>
      </c>
      <c r="K167" s="1" t="s">
        <v>34</v>
      </c>
      <c r="L167" s="1"/>
      <c r="M167" s="1" t="s">
        <v>34</v>
      </c>
      <c r="N167" s="1" t="s">
        <v>34</v>
      </c>
      <c r="O167" s="1" t="s">
        <v>34</v>
      </c>
      <c r="P167" s="1">
        <v>2</v>
      </c>
      <c r="Q167" s="1">
        <v>5</v>
      </c>
      <c r="R167" s="1" t="s">
        <v>35</v>
      </c>
      <c r="S167" s="1" t="s">
        <v>782</v>
      </c>
      <c r="T167" s="1" t="s">
        <v>870</v>
      </c>
      <c r="U167" s="48"/>
      <c r="AC167" s="55"/>
    </row>
    <row r="168" spans="2:29" ht="30">
      <c r="B168" s="1">
        <v>154</v>
      </c>
      <c r="C168" s="1" t="str">
        <f>CONCATENATE("HACT/1S.8-DRNIA/",D168,"/2024")</f>
        <v>HACT/1S.8-DRNIA/0154/2024</v>
      </c>
      <c r="D168" s="7" t="s">
        <v>1688</v>
      </c>
      <c r="E168" s="54" t="s">
        <v>872</v>
      </c>
      <c r="F168" s="52" t="s">
        <v>1687</v>
      </c>
      <c r="G168" s="46">
        <v>45329</v>
      </c>
      <c r="H168" s="46">
        <v>45344</v>
      </c>
      <c r="I168" s="56">
        <v>10</v>
      </c>
      <c r="J168" s="1" t="s">
        <v>34</v>
      </c>
      <c r="K168" s="1" t="s">
        <v>34</v>
      </c>
      <c r="L168" s="1"/>
      <c r="M168" s="1" t="s">
        <v>34</v>
      </c>
      <c r="N168" s="1" t="s">
        <v>34</v>
      </c>
      <c r="O168" s="1" t="s">
        <v>34</v>
      </c>
      <c r="P168" s="1">
        <v>2</v>
      </c>
      <c r="Q168" s="1">
        <v>5</v>
      </c>
      <c r="R168" s="1" t="s">
        <v>35</v>
      </c>
      <c r="S168" s="1" t="s">
        <v>782</v>
      </c>
      <c r="T168" s="1" t="s">
        <v>870</v>
      </c>
      <c r="U168" s="48"/>
      <c r="AC168" s="55"/>
    </row>
    <row r="169" spans="2:29" ht="30">
      <c r="B169" s="1">
        <v>155</v>
      </c>
      <c r="C169" s="1" t="str">
        <f>CONCATENATE("HACT/1S.8-DRNIA/",D169,"/2024")</f>
        <v>HACT/1S.8-DRNIA/0155/2024</v>
      </c>
      <c r="D169" s="7" t="s">
        <v>1686</v>
      </c>
      <c r="E169" s="54" t="s">
        <v>872</v>
      </c>
      <c r="F169" s="52" t="s">
        <v>1685</v>
      </c>
      <c r="G169" s="46">
        <v>45329</v>
      </c>
      <c r="H169" s="46">
        <v>45344</v>
      </c>
      <c r="I169" s="56">
        <v>10</v>
      </c>
      <c r="J169" s="1" t="s">
        <v>34</v>
      </c>
      <c r="K169" s="1" t="s">
        <v>34</v>
      </c>
      <c r="L169" s="1"/>
      <c r="M169" s="1" t="s">
        <v>34</v>
      </c>
      <c r="N169" s="1" t="s">
        <v>34</v>
      </c>
      <c r="O169" s="1" t="s">
        <v>34</v>
      </c>
      <c r="P169" s="1">
        <v>2</v>
      </c>
      <c r="Q169" s="1">
        <v>5</v>
      </c>
      <c r="R169" s="1" t="s">
        <v>35</v>
      </c>
      <c r="S169" s="1" t="s">
        <v>782</v>
      </c>
      <c r="T169" s="1" t="s">
        <v>870</v>
      </c>
      <c r="U169" s="48"/>
      <c r="AC169" s="55"/>
    </row>
    <row r="170" spans="2:29" ht="30">
      <c r="B170" s="1">
        <v>156</v>
      </c>
      <c r="C170" s="1" t="str">
        <f>CONCATENATE("HACT/1S.8-DRNIA/",D170,"/2024")</f>
        <v>HACT/1S.8-DRNIA/0156/2024</v>
      </c>
      <c r="D170" s="7" t="s">
        <v>1684</v>
      </c>
      <c r="E170" s="54" t="s">
        <v>872</v>
      </c>
      <c r="F170" s="52" t="s">
        <v>1683</v>
      </c>
      <c r="G170" s="46">
        <v>45329</v>
      </c>
      <c r="H170" s="46">
        <v>45344</v>
      </c>
      <c r="I170" s="56">
        <v>10</v>
      </c>
      <c r="J170" s="1" t="s">
        <v>34</v>
      </c>
      <c r="K170" s="1" t="s">
        <v>34</v>
      </c>
      <c r="L170" s="1"/>
      <c r="M170" s="1" t="s">
        <v>34</v>
      </c>
      <c r="N170" s="1" t="s">
        <v>34</v>
      </c>
      <c r="O170" s="1" t="s">
        <v>34</v>
      </c>
      <c r="P170" s="1">
        <v>2</v>
      </c>
      <c r="Q170" s="1">
        <v>5</v>
      </c>
      <c r="R170" s="1" t="s">
        <v>35</v>
      </c>
      <c r="S170" s="1" t="s">
        <v>782</v>
      </c>
      <c r="T170" s="1" t="s">
        <v>870</v>
      </c>
      <c r="U170" s="48"/>
      <c r="AC170" s="55"/>
    </row>
    <row r="171" spans="2:29" ht="30">
      <c r="B171" s="1">
        <v>157</v>
      </c>
      <c r="C171" s="1" t="str">
        <f>CONCATENATE("HACT/1S.8-DRNIA/",D171,"/2024")</f>
        <v>HACT/1S.8-DRNIA/0157/2024</v>
      </c>
      <c r="D171" s="7" t="s">
        <v>1682</v>
      </c>
      <c r="E171" s="54" t="s">
        <v>872</v>
      </c>
      <c r="F171" s="52" t="s">
        <v>1681</v>
      </c>
      <c r="G171" s="46">
        <v>45329</v>
      </c>
      <c r="H171" s="46">
        <v>45344</v>
      </c>
      <c r="I171" s="56">
        <v>10</v>
      </c>
      <c r="J171" s="1" t="s">
        <v>34</v>
      </c>
      <c r="K171" s="1" t="s">
        <v>34</v>
      </c>
      <c r="L171" s="1"/>
      <c r="M171" s="1" t="s">
        <v>34</v>
      </c>
      <c r="N171" s="1" t="s">
        <v>34</v>
      </c>
      <c r="O171" s="1" t="s">
        <v>34</v>
      </c>
      <c r="P171" s="1">
        <v>2</v>
      </c>
      <c r="Q171" s="1">
        <v>5</v>
      </c>
      <c r="R171" s="1" t="s">
        <v>35</v>
      </c>
      <c r="S171" s="1" t="s">
        <v>782</v>
      </c>
      <c r="T171" s="1" t="s">
        <v>870</v>
      </c>
      <c r="U171" s="48"/>
      <c r="AC171" s="55"/>
    </row>
    <row r="172" spans="2:29" ht="30">
      <c r="B172" s="1">
        <v>158</v>
      </c>
      <c r="C172" s="1" t="str">
        <f>CONCATENATE("HACT/1S.8-DRNIA/",D172,"/2024")</f>
        <v>HACT/1S.8-DRNIA/0158/2024</v>
      </c>
      <c r="D172" s="7" t="s">
        <v>1680</v>
      </c>
      <c r="E172" s="54" t="s">
        <v>872</v>
      </c>
      <c r="F172" s="52" t="s">
        <v>1679</v>
      </c>
      <c r="G172" s="46">
        <v>45329</v>
      </c>
      <c r="H172" s="46">
        <v>45344</v>
      </c>
      <c r="I172" s="56">
        <v>10</v>
      </c>
      <c r="J172" s="1" t="s">
        <v>34</v>
      </c>
      <c r="K172" s="1" t="s">
        <v>34</v>
      </c>
      <c r="L172" s="1"/>
      <c r="M172" s="1" t="s">
        <v>34</v>
      </c>
      <c r="N172" s="1" t="s">
        <v>34</v>
      </c>
      <c r="O172" s="1" t="s">
        <v>34</v>
      </c>
      <c r="P172" s="1">
        <v>2</v>
      </c>
      <c r="Q172" s="1">
        <v>5</v>
      </c>
      <c r="R172" s="1" t="s">
        <v>35</v>
      </c>
      <c r="S172" s="1" t="s">
        <v>782</v>
      </c>
      <c r="T172" s="1" t="s">
        <v>870</v>
      </c>
      <c r="U172" s="48"/>
      <c r="AC172" s="55"/>
    </row>
    <row r="173" spans="2:29" ht="30">
      <c r="B173" s="1">
        <v>159</v>
      </c>
      <c r="C173" s="1" t="str">
        <f>CONCATENATE("HACT/1S.8-DRNIA/",D173,"/2024")</f>
        <v>HACT/1S.8-DRNIA/0159/2024</v>
      </c>
      <c r="D173" s="7" t="s">
        <v>1678</v>
      </c>
      <c r="E173" s="54" t="s">
        <v>872</v>
      </c>
      <c r="F173" s="52" t="s">
        <v>1677</v>
      </c>
      <c r="G173" s="46">
        <v>45329</v>
      </c>
      <c r="H173" s="46">
        <v>45344</v>
      </c>
      <c r="I173" s="56">
        <v>10</v>
      </c>
      <c r="J173" s="1" t="s">
        <v>34</v>
      </c>
      <c r="K173" s="1" t="s">
        <v>34</v>
      </c>
      <c r="L173" s="1"/>
      <c r="M173" s="1" t="s">
        <v>34</v>
      </c>
      <c r="N173" s="1" t="s">
        <v>34</v>
      </c>
      <c r="O173" s="1" t="s">
        <v>34</v>
      </c>
      <c r="P173" s="1">
        <v>2</v>
      </c>
      <c r="Q173" s="1">
        <v>5</v>
      </c>
      <c r="R173" s="1" t="s">
        <v>35</v>
      </c>
      <c r="S173" s="1" t="s">
        <v>782</v>
      </c>
      <c r="T173" s="1" t="s">
        <v>870</v>
      </c>
      <c r="U173" s="48"/>
      <c r="AC173" s="55"/>
    </row>
    <row r="174" spans="2:29" ht="30">
      <c r="B174" s="1">
        <v>160</v>
      </c>
      <c r="C174" s="1" t="str">
        <f>CONCATENATE("HACT/1S.8-DRNIA/",D174,"/2024")</f>
        <v>HACT/1S.8-DRNIA/0160/2024</v>
      </c>
      <c r="D174" s="7" t="s">
        <v>1676</v>
      </c>
      <c r="E174" s="54" t="s">
        <v>872</v>
      </c>
      <c r="F174" s="52" t="s">
        <v>1675</v>
      </c>
      <c r="G174" s="46">
        <v>45329</v>
      </c>
      <c r="H174" s="46">
        <v>45344</v>
      </c>
      <c r="I174" s="56">
        <v>10</v>
      </c>
      <c r="J174" s="1" t="s">
        <v>34</v>
      </c>
      <c r="K174" s="1" t="s">
        <v>34</v>
      </c>
      <c r="L174" s="1"/>
      <c r="M174" s="1" t="s">
        <v>34</v>
      </c>
      <c r="N174" s="1" t="s">
        <v>34</v>
      </c>
      <c r="O174" s="1" t="s">
        <v>34</v>
      </c>
      <c r="P174" s="1">
        <v>2</v>
      </c>
      <c r="Q174" s="1">
        <v>5</v>
      </c>
      <c r="R174" s="1" t="s">
        <v>35</v>
      </c>
      <c r="S174" s="1" t="s">
        <v>782</v>
      </c>
      <c r="T174" s="1" t="s">
        <v>870</v>
      </c>
      <c r="U174" s="48"/>
      <c r="AC174" s="55"/>
    </row>
    <row r="175" spans="2:29" ht="30">
      <c r="B175" s="1">
        <v>161</v>
      </c>
      <c r="C175" s="1" t="str">
        <f>CONCATENATE("HACT/1S.8-DRNIA/",D175,"/2024")</f>
        <v>HACT/1S.8-DRNIA/0161/2024</v>
      </c>
      <c r="D175" s="7" t="s">
        <v>1674</v>
      </c>
      <c r="E175" s="54" t="s">
        <v>872</v>
      </c>
      <c r="F175" s="52" t="s">
        <v>1673</v>
      </c>
      <c r="G175" s="46">
        <v>45329</v>
      </c>
      <c r="H175" s="46">
        <v>45344</v>
      </c>
      <c r="I175" s="56">
        <v>10</v>
      </c>
      <c r="J175" s="1" t="s">
        <v>34</v>
      </c>
      <c r="K175" s="1" t="s">
        <v>34</v>
      </c>
      <c r="L175" s="1"/>
      <c r="M175" s="1" t="s">
        <v>34</v>
      </c>
      <c r="N175" s="1" t="s">
        <v>34</v>
      </c>
      <c r="O175" s="1" t="s">
        <v>34</v>
      </c>
      <c r="P175" s="1">
        <v>2</v>
      </c>
      <c r="Q175" s="1">
        <v>5</v>
      </c>
      <c r="R175" s="1" t="s">
        <v>35</v>
      </c>
      <c r="S175" s="1" t="s">
        <v>782</v>
      </c>
      <c r="T175" s="1" t="s">
        <v>870</v>
      </c>
      <c r="U175" s="48"/>
      <c r="AC175" s="55"/>
    </row>
    <row r="176" spans="2:29" ht="30">
      <c r="B176" s="1">
        <v>162</v>
      </c>
      <c r="C176" s="1" t="str">
        <f>CONCATENATE("HACT/1S.8-DRNIA/",D176,"/2024")</f>
        <v>HACT/1S.8-DRNIA/0162/2024</v>
      </c>
      <c r="D176" s="7" t="s">
        <v>1672</v>
      </c>
      <c r="E176" s="54" t="s">
        <v>872</v>
      </c>
      <c r="F176" s="52" t="s">
        <v>1671</v>
      </c>
      <c r="G176" s="46">
        <v>45329</v>
      </c>
      <c r="H176" s="46">
        <v>45344</v>
      </c>
      <c r="I176" s="56">
        <v>10</v>
      </c>
      <c r="J176" s="1" t="s">
        <v>34</v>
      </c>
      <c r="K176" s="1" t="s">
        <v>34</v>
      </c>
      <c r="L176" s="1"/>
      <c r="M176" s="1" t="s">
        <v>34</v>
      </c>
      <c r="N176" s="1" t="s">
        <v>34</v>
      </c>
      <c r="O176" s="1" t="s">
        <v>34</v>
      </c>
      <c r="P176" s="1">
        <v>2</v>
      </c>
      <c r="Q176" s="1">
        <v>5</v>
      </c>
      <c r="R176" s="1" t="s">
        <v>35</v>
      </c>
      <c r="S176" s="1" t="s">
        <v>782</v>
      </c>
      <c r="T176" s="1" t="s">
        <v>870</v>
      </c>
      <c r="U176" s="48"/>
      <c r="AC176" s="55"/>
    </row>
    <row r="177" spans="2:29" ht="30">
      <c r="B177" s="1">
        <v>163</v>
      </c>
      <c r="C177" s="1" t="str">
        <f>CONCATENATE("HACT/1S.8-DRNIA/",D177,"/2024")</f>
        <v>HACT/1S.8-DRNIA/0163/2024</v>
      </c>
      <c r="D177" s="7" t="s">
        <v>1670</v>
      </c>
      <c r="E177" s="54" t="s">
        <v>872</v>
      </c>
      <c r="F177" s="52" t="s">
        <v>1669</v>
      </c>
      <c r="G177" s="46">
        <v>45329</v>
      </c>
      <c r="H177" s="46">
        <v>45344</v>
      </c>
      <c r="I177" s="56">
        <v>10</v>
      </c>
      <c r="J177" s="1" t="s">
        <v>34</v>
      </c>
      <c r="K177" s="1" t="s">
        <v>34</v>
      </c>
      <c r="L177" s="1"/>
      <c r="M177" s="1" t="s">
        <v>34</v>
      </c>
      <c r="N177" s="1" t="s">
        <v>34</v>
      </c>
      <c r="O177" s="1" t="s">
        <v>34</v>
      </c>
      <c r="P177" s="1">
        <v>2</v>
      </c>
      <c r="Q177" s="1">
        <v>5</v>
      </c>
      <c r="R177" s="1" t="s">
        <v>35</v>
      </c>
      <c r="S177" s="1" t="s">
        <v>782</v>
      </c>
      <c r="T177" s="1" t="s">
        <v>870</v>
      </c>
      <c r="U177" s="48"/>
      <c r="AC177" s="55"/>
    </row>
    <row r="178" spans="2:29" ht="45" customHeight="1">
      <c r="B178" s="1">
        <v>164</v>
      </c>
      <c r="C178" s="1" t="str">
        <f>CONCATENATE("HACT/1S.8-DRNIA/",D178,"/2024")</f>
        <v>HACT/1S.8-DRNIA/0164/2024</v>
      </c>
      <c r="D178" s="7" t="s">
        <v>1668</v>
      </c>
      <c r="E178" s="54" t="s">
        <v>872</v>
      </c>
      <c r="F178" s="52" t="s">
        <v>1667</v>
      </c>
      <c r="G178" s="46">
        <v>45329</v>
      </c>
      <c r="H178" s="46">
        <v>45344</v>
      </c>
      <c r="I178" s="56">
        <v>10</v>
      </c>
      <c r="J178" s="1" t="s">
        <v>34</v>
      </c>
      <c r="K178" s="1" t="s">
        <v>34</v>
      </c>
      <c r="L178" s="1"/>
      <c r="M178" s="1" t="s">
        <v>34</v>
      </c>
      <c r="N178" s="1" t="s">
        <v>34</v>
      </c>
      <c r="O178" s="1" t="s">
        <v>34</v>
      </c>
      <c r="P178" s="1">
        <v>2</v>
      </c>
      <c r="Q178" s="1">
        <v>5</v>
      </c>
      <c r="R178" s="1" t="s">
        <v>35</v>
      </c>
      <c r="S178" s="1" t="s">
        <v>782</v>
      </c>
      <c r="T178" s="1" t="s">
        <v>870</v>
      </c>
      <c r="U178" s="48"/>
      <c r="AC178" s="55"/>
    </row>
    <row r="179" spans="2:29" ht="30">
      <c r="B179" s="1">
        <v>165</v>
      </c>
      <c r="C179" s="1" t="str">
        <f>CONCATENATE("HACT/1S.8-DRNIA/",D179,"/2024")</f>
        <v>HACT/1S.8-DRNIA/0165/2024</v>
      </c>
      <c r="D179" s="7" t="s">
        <v>1666</v>
      </c>
      <c r="E179" s="54" t="s">
        <v>872</v>
      </c>
      <c r="F179" s="52" t="s">
        <v>1665</v>
      </c>
      <c r="G179" s="46">
        <v>45329</v>
      </c>
      <c r="H179" s="46">
        <v>45344</v>
      </c>
      <c r="I179" s="56">
        <v>10</v>
      </c>
      <c r="J179" s="1" t="s">
        <v>34</v>
      </c>
      <c r="K179" s="1" t="s">
        <v>34</v>
      </c>
      <c r="L179" s="1"/>
      <c r="M179" s="1" t="s">
        <v>34</v>
      </c>
      <c r="N179" s="1" t="s">
        <v>34</v>
      </c>
      <c r="O179" s="1" t="s">
        <v>34</v>
      </c>
      <c r="P179" s="1">
        <v>2</v>
      </c>
      <c r="Q179" s="1">
        <v>5</v>
      </c>
      <c r="R179" s="1" t="s">
        <v>35</v>
      </c>
      <c r="S179" s="1" t="s">
        <v>782</v>
      </c>
      <c r="T179" s="1" t="s">
        <v>870</v>
      </c>
      <c r="U179" s="48"/>
      <c r="AC179" s="55"/>
    </row>
    <row r="180" spans="2:29" ht="45" customHeight="1">
      <c r="B180" s="1">
        <v>166</v>
      </c>
      <c r="C180" s="1" t="str">
        <f>CONCATENATE("HACT/1S.8-DRNIA/",D180,"/2024")</f>
        <v>HACT/1S.8-DRNIA/0166/2024</v>
      </c>
      <c r="D180" s="7" t="s">
        <v>1664</v>
      </c>
      <c r="E180" s="54" t="s">
        <v>872</v>
      </c>
      <c r="F180" s="52" t="s">
        <v>1663</v>
      </c>
      <c r="G180" s="46">
        <v>45329</v>
      </c>
      <c r="H180" s="46">
        <v>45344</v>
      </c>
      <c r="I180" s="56">
        <v>10</v>
      </c>
      <c r="J180" s="1" t="s">
        <v>34</v>
      </c>
      <c r="K180" s="1" t="s">
        <v>34</v>
      </c>
      <c r="L180" s="1"/>
      <c r="M180" s="1" t="s">
        <v>34</v>
      </c>
      <c r="N180" s="1" t="s">
        <v>34</v>
      </c>
      <c r="O180" s="1" t="s">
        <v>34</v>
      </c>
      <c r="P180" s="1">
        <v>2</v>
      </c>
      <c r="Q180" s="1">
        <v>5</v>
      </c>
      <c r="R180" s="1" t="s">
        <v>35</v>
      </c>
      <c r="S180" s="1" t="s">
        <v>782</v>
      </c>
      <c r="T180" s="1" t="s">
        <v>870</v>
      </c>
      <c r="U180" s="48"/>
      <c r="AC180" s="55"/>
    </row>
    <row r="181" spans="2:29" ht="45" customHeight="1">
      <c r="B181" s="1">
        <v>167</v>
      </c>
      <c r="C181" s="1" t="str">
        <f>CONCATENATE("HACT/1S.8-DRNIA/",D181,"/2024")</f>
        <v>HACT/1S.8-DRNIA/0167/2024</v>
      </c>
      <c r="D181" s="7" t="s">
        <v>1662</v>
      </c>
      <c r="E181" s="54" t="s">
        <v>872</v>
      </c>
      <c r="F181" s="52" t="s">
        <v>1661</v>
      </c>
      <c r="G181" s="46">
        <v>45329</v>
      </c>
      <c r="H181" s="46">
        <v>45344</v>
      </c>
      <c r="I181" s="56">
        <v>10</v>
      </c>
      <c r="J181" s="1" t="s">
        <v>34</v>
      </c>
      <c r="K181" s="1" t="s">
        <v>34</v>
      </c>
      <c r="L181" s="1"/>
      <c r="M181" s="1" t="s">
        <v>34</v>
      </c>
      <c r="N181" s="1" t="s">
        <v>34</v>
      </c>
      <c r="O181" s="1" t="s">
        <v>34</v>
      </c>
      <c r="P181" s="1">
        <v>2</v>
      </c>
      <c r="Q181" s="1">
        <v>5</v>
      </c>
      <c r="R181" s="1" t="s">
        <v>35</v>
      </c>
      <c r="S181" s="1" t="s">
        <v>782</v>
      </c>
      <c r="T181" s="1" t="s">
        <v>870</v>
      </c>
      <c r="U181" s="48"/>
      <c r="AC181" s="55"/>
    </row>
    <row r="182" spans="2:29" ht="45" customHeight="1">
      <c r="B182" s="1">
        <v>168</v>
      </c>
      <c r="C182" s="1" t="str">
        <f>CONCATENATE("HACT/1S.8-DRNIA/",D182,"/2024")</f>
        <v>HACT/1S.8-DRNIA/0168/2024</v>
      </c>
      <c r="D182" s="7" t="s">
        <v>1660</v>
      </c>
      <c r="E182" s="54" t="s">
        <v>872</v>
      </c>
      <c r="F182" s="52" t="s">
        <v>1659</v>
      </c>
      <c r="G182" s="46">
        <v>45329</v>
      </c>
      <c r="H182" s="46">
        <v>45344</v>
      </c>
      <c r="I182" s="56">
        <v>10</v>
      </c>
      <c r="J182" s="1" t="s">
        <v>34</v>
      </c>
      <c r="K182" s="1" t="s">
        <v>34</v>
      </c>
      <c r="L182" s="1"/>
      <c r="M182" s="1" t="s">
        <v>34</v>
      </c>
      <c r="N182" s="1" t="s">
        <v>34</v>
      </c>
      <c r="O182" s="1" t="s">
        <v>34</v>
      </c>
      <c r="P182" s="1">
        <v>2</v>
      </c>
      <c r="Q182" s="1">
        <v>5</v>
      </c>
      <c r="R182" s="1" t="s">
        <v>35</v>
      </c>
      <c r="S182" s="1" t="s">
        <v>782</v>
      </c>
      <c r="T182" s="1" t="s">
        <v>870</v>
      </c>
      <c r="U182" s="48"/>
      <c r="AC182" s="55"/>
    </row>
    <row r="183" spans="2:29" ht="30">
      <c r="B183" s="1">
        <v>169</v>
      </c>
      <c r="C183" s="1" t="str">
        <f>CONCATENATE("HACT/1S.8-DRNIA/",D183,"/2024")</f>
        <v>HACT/1S.8-DRNIA/0169/2024</v>
      </c>
      <c r="D183" s="7" t="s">
        <v>1658</v>
      </c>
      <c r="E183" s="54" t="s">
        <v>872</v>
      </c>
      <c r="F183" s="52" t="s">
        <v>1657</v>
      </c>
      <c r="G183" s="46">
        <v>45329</v>
      </c>
      <c r="H183" s="46">
        <v>45344</v>
      </c>
      <c r="I183" s="56">
        <v>10</v>
      </c>
      <c r="J183" s="1" t="s">
        <v>34</v>
      </c>
      <c r="K183" s="1" t="s">
        <v>34</v>
      </c>
      <c r="L183" s="1"/>
      <c r="M183" s="1" t="s">
        <v>34</v>
      </c>
      <c r="N183" s="1" t="s">
        <v>34</v>
      </c>
      <c r="O183" s="1" t="s">
        <v>34</v>
      </c>
      <c r="P183" s="1">
        <v>2</v>
      </c>
      <c r="Q183" s="1">
        <v>5</v>
      </c>
      <c r="R183" s="1" t="s">
        <v>35</v>
      </c>
      <c r="S183" s="1" t="s">
        <v>782</v>
      </c>
      <c r="T183" s="1" t="s">
        <v>870</v>
      </c>
      <c r="U183" s="48"/>
      <c r="AC183" s="55"/>
    </row>
    <row r="184" spans="2:29" ht="30">
      <c r="B184" s="1">
        <v>170</v>
      </c>
      <c r="C184" s="1" t="str">
        <f>CONCATENATE("HACT/1S.8-DRNIA/",D184,"/2024")</f>
        <v>HACT/1S.8-DRNIA/0170/2024</v>
      </c>
      <c r="D184" s="7" t="s">
        <v>1656</v>
      </c>
      <c r="E184" s="54" t="s">
        <v>872</v>
      </c>
      <c r="F184" s="52" t="s">
        <v>1655</v>
      </c>
      <c r="G184" s="46">
        <v>45329</v>
      </c>
      <c r="H184" s="46">
        <v>45344</v>
      </c>
      <c r="I184" s="56">
        <v>10</v>
      </c>
      <c r="J184" s="1" t="s">
        <v>34</v>
      </c>
      <c r="K184" s="1" t="s">
        <v>34</v>
      </c>
      <c r="L184" s="1"/>
      <c r="M184" s="1" t="s">
        <v>34</v>
      </c>
      <c r="N184" s="1" t="s">
        <v>34</v>
      </c>
      <c r="O184" s="1" t="s">
        <v>34</v>
      </c>
      <c r="P184" s="1">
        <v>2</v>
      </c>
      <c r="Q184" s="1">
        <v>5</v>
      </c>
      <c r="R184" s="1" t="s">
        <v>35</v>
      </c>
      <c r="S184" s="1" t="s">
        <v>782</v>
      </c>
      <c r="T184" s="1" t="s">
        <v>870</v>
      </c>
      <c r="U184" s="48"/>
      <c r="AC184" s="55"/>
    </row>
    <row r="185" spans="2:29" ht="30">
      <c r="B185" s="1">
        <v>171</v>
      </c>
      <c r="C185" s="1" t="str">
        <f>CONCATENATE("HACT/1S.8-DRNIA/",D185,"/2024")</f>
        <v>HACT/1S.8-DRNIA/0171/2024</v>
      </c>
      <c r="D185" s="7" t="s">
        <v>1654</v>
      </c>
      <c r="E185" s="54" t="s">
        <v>872</v>
      </c>
      <c r="F185" s="52" t="s">
        <v>1653</v>
      </c>
      <c r="G185" s="46">
        <v>45329</v>
      </c>
      <c r="H185" s="46">
        <v>45344</v>
      </c>
      <c r="I185" s="56">
        <v>10</v>
      </c>
      <c r="J185" s="1" t="s">
        <v>34</v>
      </c>
      <c r="K185" s="1" t="s">
        <v>34</v>
      </c>
      <c r="L185" s="1"/>
      <c r="M185" s="1" t="s">
        <v>34</v>
      </c>
      <c r="N185" s="1" t="s">
        <v>34</v>
      </c>
      <c r="O185" s="1" t="s">
        <v>34</v>
      </c>
      <c r="P185" s="1">
        <v>2</v>
      </c>
      <c r="Q185" s="1">
        <v>5</v>
      </c>
      <c r="R185" s="1" t="s">
        <v>35</v>
      </c>
      <c r="S185" s="1" t="s">
        <v>782</v>
      </c>
      <c r="T185" s="1" t="s">
        <v>870</v>
      </c>
      <c r="U185" s="48"/>
      <c r="AC185" s="55"/>
    </row>
    <row r="186" spans="2:29" ht="30">
      <c r="B186" s="1">
        <v>172</v>
      </c>
      <c r="C186" s="1" t="str">
        <f>CONCATENATE("HACT/1S.8-DRNIA/",D186,"/2024")</f>
        <v>HACT/1S.8-DRNIA/0172/2024</v>
      </c>
      <c r="D186" s="7" t="s">
        <v>1652</v>
      </c>
      <c r="E186" s="54" t="s">
        <v>872</v>
      </c>
      <c r="F186" s="52" t="s">
        <v>1651</v>
      </c>
      <c r="G186" s="46">
        <v>45329</v>
      </c>
      <c r="H186" s="46">
        <v>45344</v>
      </c>
      <c r="I186" s="56">
        <v>10</v>
      </c>
      <c r="J186" s="1" t="s">
        <v>34</v>
      </c>
      <c r="K186" s="1" t="s">
        <v>34</v>
      </c>
      <c r="L186" s="1"/>
      <c r="M186" s="1" t="s">
        <v>34</v>
      </c>
      <c r="N186" s="1" t="s">
        <v>34</v>
      </c>
      <c r="O186" s="1" t="s">
        <v>34</v>
      </c>
      <c r="P186" s="1">
        <v>2</v>
      </c>
      <c r="Q186" s="1">
        <v>5</v>
      </c>
      <c r="R186" s="1" t="s">
        <v>35</v>
      </c>
      <c r="S186" s="1" t="s">
        <v>782</v>
      </c>
      <c r="T186" s="1" t="s">
        <v>870</v>
      </c>
      <c r="U186" s="48"/>
      <c r="AC186" s="55"/>
    </row>
    <row r="187" spans="2:29" ht="45" customHeight="1">
      <c r="B187" s="1">
        <v>173</v>
      </c>
      <c r="C187" s="1" t="str">
        <f>CONCATENATE("HACT/1S.8-DRNIA/",D187,"/2024")</f>
        <v>HACT/1S.8-DRNIA/0173/2024</v>
      </c>
      <c r="D187" s="7" t="s">
        <v>1650</v>
      </c>
      <c r="E187" s="54" t="s">
        <v>872</v>
      </c>
      <c r="F187" s="52" t="s">
        <v>1649</v>
      </c>
      <c r="G187" s="46">
        <v>45329</v>
      </c>
      <c r="H187" s="46">
        <v>45344</v>
      </c>
      <c r="I187" s="56">
        <v>10</v>
      </c>
      <c r="J187" s="1" t="s">
        <v>34</v>
      </c>
      <c r="K187" s="1" t="s">
        <v>34</v>
      </c>
      <c r="L187" s="1"/>
      <c r="M187" s="1" t="s">
        <v>34</v>
      </c>
      <c r="N187" s="1" t="s">
        <v>34</v>
      </c>
      <c r="O187" s="1" t="s">
        <v>34</v>
      </c>
      <c r="P187" s="1">
        <v>2</v>
      </c>
      <c r="Q187" s="1">
        <v>5</v>
      </c>
      <c r="R187" s="1" t="s">
        <v>35</v>
      </c>
      <c r="S187" s="1" t="s">
        <v>782</v>
      </c>
      <c r="T187" s="1" t="s">
        <v>870</v>
      </c>
      <c r="U187" s="48"/>
      <c r="AC187" s="55"/>
    </row>
    <row r="188" spans="2:29" ht="30">
      <c r="B188" s="1">
        <v>174</v>
      </c>
      <c r="C188" s="1" t="str">
        <f>CONCATENATE("HACT/1S.8-DRNIA/",D188,"/2024")</f>
        <v>HACT/1S.8-DRNIA/0174/2024</v>
      </c>
      <c r="D188" s="7" t="s">
        <v>1648</v>
      </c>
      <c r="E188" s="54" t="s">
        <v>872</v>
      </c>
      <c r="F188" s="52" t="s">
        <v>1647</v>
      </c>
      <c r="G188" s="46">
        <v>45329</v>
      </c>
      <c r="H188" s="46">
        <v>45344</v>
      </c>
      <c r="I188" s="56">
        <v>10</v>
      </c>
      <c r="J188" s="1" t="s">
        <v>34</v>
      </c>
      <c r="K188" s="1" t="s">
        <v>34</v>
      </c>
      <c r="L188" s="1"/>
      <c r="M188" s="1" t="s">
        <v>34</v>
      </c>
      <c r="N188" s="1" t="s">
        <v>34</v>
      </c>
      <c r="O188" s="1" t="s">
        <v>34</v>
      </c>
      <c r="P188" s="1">
        <v>2</v>
      </c>
      <c r="Q188" s="1">
        <v>5</v>
      </c>
      <c r="R188" s="1" t="s">
        <v>35</v>
      </c>
      <c r="S188" s="1" t="s">
        <v>782</v>
      </c>
      <c r="T188" s="1" t="s">
        <v>870</v>
      </c>
      <c r="U188" s="48"/>
      <c r="AC188" s="55"/>
    </row>
    <row r="189" spans="2:29" ht="45" customHeight="1">
      <c r="B189" s="1">
        <v>175</v>
      </c>
      <c r="C189" s="1" t="str">
        <f>CONCATENATE("HACT/1S.8-DRNIA/",D189,"/2024")</f>
        <v>HACT/1S.8-DRNIA/0175/2024</v>
      </c>
      <c r="D189" s="7" t="s">
        <v>1646</v>
      </c>
      <c r="E189" s="54" t="s">
        <v>872</v>
      </c>
      <c r="F189" s="52" t="s">
        <v>1645</v>
      </c>
      <c r="G189" s="46">
        <v>45329</v>
      </c>
      <c r="H189" s="46">
        <v>45344</v>
      </c>
      <c r="I189" s="56">
        <v>10</v>
      </c>
      <c r="J189" s="1" t="s">
        <v>34</v>
      </c>
      <c r="K189" s="1" t="s">
        <v>34</v>
      </c>
      <c r="L189" s="1"/>
      <c r="M189" s="1" t="s">
        <v>34</v>
      </c>
      <c r="N189" s="1" t="s">
        <v>34</v>
      </c>
      <c r="O189" s="1" t="s">
        <v>34</v>
      </c>
      <c r="P189" s="1">
        <v>2</v>
      </c>
      <c r="Q189" s="1">
        <v>5</v>
      </c>
      <c r="R189" s="1" t="s">
        <v>35</v>
      </c>
      <c r="S189" s="1" t="s">
        <v>782</v>
      </c>
      <c r="T189" s="1" t="s">
        <v>870</v>
      </c>
      <c r="U189" s="48"/>
      <c r="AC189" s="55"/>
    </row>
    <row r="190" spans="2:29" ht="45" customHeight="1">
      <c r="B190" s="1">
        <v>176</v>
      </c>
      <c r="C190" s="1" t="str">
        <f>CONCATENATE("HACT/1S.8-DRNIA/",D190,"/2024")</f>
        <v>HACT/1S.8-DRNIA/0176/2024</v>
      </c>
      <c r="D190" s="7" t="s">
        <v>1644</v>
      </c>
      <c r="E190" s="54" t="s">
        <v>872</v>
      </c>
      <c r="F190" s="52" t="s">
        <v>1643</v>
      </c>
      <c r="G190" s="46">
        <v>45329</v>
      </c>
      <c r="H190" s="46">
        <v>45344</v>
      </c>
      <c r="I190" s="56">
        <v>10</v>
      </c>
      <c r="J190" s="1" t="s">
        <v>34</v>
      </c>
      <c r="K190" s="1" t="s">
        <v>34</v>
      </c>
      <c r="L190" s="1"/>
      <c r="M190" s="1" t="s">
        <v>34</v>
      </c>
      <c r="N190" s="1" t="s">
        <v>34</v>
      </c>
      <c r="O190" s="1" t="s">
        <v>34</v>
      </c>
      <c r="P190" s="1">
        <v>2</v>
      </c>
      <c r="Q190" s="1">
        <v>5</v>
      </c>
      <c r="R190" s="1" t="s">
        <v>35</v>
      </c>
      <c r="S190" s="1" t="s">
        <v>782</v>
      </c>
      <c r="T190" s="1" t="s">
        <v>870</v>
      </c>
      <c r="U190" s="48"/>
      <c r="AC190" s="55"/>
    </row>
    <row r="191" spans="2:29" ht="45" customHeight="1">
      <c r="B191" s="1">
        <v>177</v>
      </c>
      <c r="C191" s="1" t="str">
        <f>CONCATENATE("HACT/1S.8-DRNIA/",D191,"/2024")</f>
        <v>HACT/1S.8-DRNIA/0177/2024</v>
      </c>
      <c r="D191" s="7" t="s">
        <v>1642</v>
      </c>
      <c r="E191" s="54" t="s">
        <v>872</v>
      </c>
      <c r="F191" s="52" t="s">
        <v>1641</v>
      </c>
      <c r="G191" s="46">
        <v>45329</v>
      </c>
      <c r="H191" s="46">
        <v>45344</v>
      </c>
      <c r="I191" s="56">
        <v>10</v>
      </c>
      <c r="J191" s="1" t="s">
        <v>34</v>
      </c>
      <c r="K191" s="1" t="s">
        <v>34</v>
      </c>
      <c r="L191" s="1"/>
      <c r="M191" s="1" t="s">
        <v>34</v>
      </c>
      <c r="N191" s="1" t="s">
        <v>34</v>
      </c>
      <c r="O191" s="1" t="s">
        <v>34</v>
      </c>
      <c r="P191" s="1">
        <v>2</v>
      </c>
      <c r="Q191" s="1">
        <v>5</v>
      </c>
      <c r="R191" s="1" t="s">
        <v>35</v>
      </c>
      <c r="S191" s="1" t="s">
        <v>782</v>
      </c>
      <c r="T191" s="1" t="s">
        <v>870</v>
      </c>
      <c r="U191" s="48"/>
      <c r="AC191" s="55"/>
    </row>
    <row r="192" spans="2:29" ht="45" customHeight="1">
      <c r="B192" s="1">
        <v>178</v>
      </c>
      <c r="C192" s="1" t="str">
        <f>CONCATENATE("HACT/1S.8-DRNIA/",D192,"/2024")</f>
        <v>HACT/1S.8-DRNIA/0178/2024</v>
      </c>
      <c r="D192" s="7" t="s">
        <v>1640</v>
      </c>
      <c r="E192" s="54" t="s">
        <v>872</v>
      </c>
      <c r="F192" s="52" t="s">
        <v>1639</v>
      </c>
      <c r="G192" s="46">
        <v>45329</v>
      </c>
      <c r="H192" s="46">
        <v>45344</v>
      </c>
      <c r="I192" s="56">
        <v>10</v>
      </c>
      <c r="J192" s="1" t="s">
        <v>34</v>
      </c>
      <c r="K192" s="1" t="s">
        <v>34</v>
      </c>
      <c r="L192" s="1"/>
      <c r="M192" s="1" t="s">
        <v>34</v>
      </c>
      <c r="N192" s="1" t="s">
        <v>34</v>
      </c>
      <c r="O192" s="1" t="s">
        <v>34</v>
      </c>
      <c r="P192" s="1">
        <v>2</v>
      </c>
      <c r="Q192" s="1">
        <v>5</v>
      </c>
      <c r="R192" s="1" t="s">
        <v>35</v>
      </c>
      <c r="S192" s="1" t="s">
        <v>782</v>
      </c>
      <c r="T192" s="1" t="s">
        <v>870</v>
      </c>
      <c r="U192" s="48"/>
      <c r="AC192" s="55"/>
    </row>
    <row r="193" spans="2:29" ht="30">
      <c r="B193" s="1">
        <v>179</v>
      </c>
      <c r="C193" s="1" t="str">
        <f>CONCATENATE("HACT/1S.8-DRNIA/",D193,"/2024")</f>
        <v>HACT/1S.8-DRNIA/0179/2024</v>
      </c>
      <c r="D193" s="7" t="s">
        <v>1638</v>
      </c>
      <c r="E193" s="54" t="s">
        <v>872</v>
      </c>
      <c r="F193" s="52" t="s">
        <v>1637</v>
      </c>
      <c r="G193" s="46">
        <v>45329</v>
      </c>
      <c r="H193" s="46">
        <v>45344</v>
      </c>
      <c r="I193" s="56">
        <v>10</v>
      </c>
      <c r="J193" s="1" t="s">
        <v>34</v>
      </c>
      <c r="K193" s="1" t="s">
        <v>34</v>
      </c>
      <c r="L193" s="1"/>
      <c r="M193" s="1" t="s">
        <v>34</v>
      </c>
      <c r="N193" s="1" t="s">
        <v>34</v>
      </c>
      <c r="O193" s="1" t="s">
        <v>34</v>
      </c>
      <c r="P193" s="1">
        <v>2</v>
      </c>
      <c r="Q193" s="1">
        <v>5</v>
      </c>
      <c r="R193" s="1" t="s">
        <v>35</v>
      </c>
      <c r="S193" s="1" t="s">
        <v>782</v>
      </c>
      <c r="T193" s="1" t="s">
        <v>870</v>
      </c>
      <c r="U193" s="48"/>
      <c r="AC193" s="55"/>
    </row>
    <row r="194" spans="2:29" ht="30">
      <c r="B194" s="1">
        <v>180</v>
      </c>
      <c r="C194" s="1" t="str">
        <f>CONCATENATE("HACT/1S.8-DRNIA/",D194,"/2024")</f>
        <v>HACT/1S.8-DRNIA/0180/2024</v>
      </c>
      <c r="D194" s="7" t="s">
        <v>1636</v>
      </c>
      <c r="E194" s="54" t="s">
        <v>872</v>
      </c>
      <c r="F194" s="52" t="s">
        <v>1635</v>
      </c>
      <c r="G194" s="46">
        <v>45329</v>
      </c>
      <c r="H194" s="46">
        <v>45344</v>
      </c>
      <c r="I194" s="56">
        <v>10</v>
      </c>
      <c r="J194" s="1" t="s">
        <v>34</v>
      </c>
      <c r="K194" s="1" t="s">
        <v>34</v>
      </c>
      <c r="L194" s="1"/>
      <c r="M194" s="1" t="s">
        <v>34</v>
      </c>
      <c r="N194" s="1" t="s">
        <v>34</v>
      </c>
      <c r="O194" s="1" t="s">
        <v>34</v>
      </c>
      <c r="P194" s="1">
        <v>2</v>
      </c>
      <c r="Q194" s="1">
        <v>5</v>
      </c>
      <c r="R194" s="1" t="s">
        <v>35</v>
      </c>
      <c r="S194" s="1" t="s">
        <v>782</v>
      </c>
      <c r="T194" s="1" t="s">
        <v>870</v>
      </c>
      <c r="U194" s="48"/>
      <c r="AC194" s="55"/>
    </row>
    <row r="195" spans="2:29" ht="30">
      <c r="B195" s="1">
        <v>181</v>
      </c>
      <c r="C195" s="1" t="str">
        <f>CONCATENATE("HACT/1S.8-DRNIA/",D195,"/2024")</f>
        <v>HACT/1S.8-DRNIA/0181/2024</v>
      </c>
      <c r="D195" s="7" t="s">
        <v>1634</v>
      </c>
      <c r="E195" s="54" t="s">
        <v>872</v>
      </c>
      <c r="F195" s="52" t="s">
        <v>1626</v>
      </c>
      <c r="G195" s="46">
        <v>45334</v>
      </c>
      <c r="H195" s="46">
        <v>45348</v>
      </c>
      <c r="I195" s="56">
        <v>13</v>
      </c>
      <c r="J195" s="1" t="s">
        <v>34</v>
      </c>
      <c r="K195" s="1" t="s">
        <v>34</v>
      </c>
      <c r="L195" s="1"/>
      <c r="M195" s="1" t="s">
        <v>34</v>
      </c>
      <c r="N195" s="1" t="s">
        <v>34</v>
      </c>
      <c r="O195" s="1" t="s">
        <v>34</v>
      </c>
      <c r="P195" s="1">
        <v>2</v>
      </c>
      <c r="Q195" s="1">
        <v>5</v>
      </c>
      <c r="R195" s="1" t="s">
        <v>35</v>
      </c>
      <c r="S195" s="1" t="s">
        <v>782</v>
      </c>
      <c r="T195" s="1" t="s">
        <v>870</v>
      </c>
      <c r="U195" s="48"/>
      <c r="AC195" s="55"/>
    </row>
    <row r="196" spans="2:29" ht="30">
      <c r="B196" s="1">
        <v>182</v>
      </c>
      <c r="C196" s="1" t="str">
        <f>CONCATENATE("HACT/1S.8-DRNIA/",D196,"/2024")</f>
        <v>HACT/1S.8-DRNIA/0182/2024</v>
      </c>
      <c r="D196" s="7" t="s">
        <v>1633</v>
      </c>
      <c r="E196" s="54" t="s">
        <v>872</v>
      </c>
      <c r="F196" s="52" t="s">
        <v>1626</v>
      </c>
      <c r="G196" s="46">
        <v>45334</v>
      </c>
      <c r="H196" s="46">
        <v>45348</v>
      </c>
      <c r="I196" s="56">
        <v>13</v>
      </c>
      <c r="J196" s="1" t="s">
        <v>34</v>
      </c>
      <c r="K196" s="1" t="s">
        <v>34</v>
      </c>
      <c r="L196" s="1"/>
      <c r="M196" s="1" t="s">
        <v>34</v>
      </c>
      <c r="N196" s="1" t="s">
        <v>34</v>
      </c>
      <c r="O196" s="1" t="s">
        <v>34</v>
      </c>
      <c r="P196" s="1">
        <v>2</v>
      </c>
      <c r="Q196" s="1">
        <v>5</v>
      </c>
      <c r="R196" s="1" t="s">
        <v>35</v>
      </c>
      <c r="S196" s="1" t="s">
        <v>782</v>
      </c>
      <c r="T196" s="1" t="s">
        <v>870</v>
      </c>
      <c r="U196" s="48"/>
      <c r="AC196" s="55"/>
    </row>
    <row r="197" spans="2:29" ht="30">
      <c r="B197" s="1">
        <v>183</v>
      </c>
      <c r="C197" s="1" t="str">
        <f>CONCATENATE("HACT/1S.8-DRNIA/",D197,"/2024")</f>
        <v>HACT/1S.8-DRNIA/0183/2024</v>
      </c>
      <c r="D197" s="7" t="s">
        <v>1632</v>
      </c>
      <c r="E197" s="54" t="s">
        <v>872</v>
      </c>
      <c r="F197" s="52" t="s">
        <v>1626</v>
      </c>
      <c r="G197" s="46">
        <v>45334</v>
      </c>
      <c r="H197" s="46">
        <v>45348</v>
      </c>
      <c r="I197" s="56">
        <v>13</v>
      </c>
      <c r="J197" s="1" t="s">
        <v>34</v>
      </c>
      <c r="K197" s="1" t="s">
        <v>34</v>
      </c>
      <c r="L197" s="1"/>
      <c r="M197" s="1" t="s">
        <v>34</v>
      </c>
      <c r="N197" s="1" t="s">
        <v>34</v>
      </c>
      <c r="O197" s="1" t="s">
        <v>34</v>
      </c>
      <c r="P197" s="1">
        <v>2</v>
      </c>
      <c r="Q197" s="1">
        <v>5</v>
      </c>
      <c r="R197" s="1" t="s">
        <v>35</v>
      </c>
      <c r="S197" s="1" t="s">
        <v>782</v>
      </c>
      <c r="T197" s="1" t="s">
        <v>870</v>
      </c>
      <c r="U197" s="48"/>
      <c r="AC197" s="55"/>
    </row>
    <row r="198" spans="2:29" ht="30">
      <c r="B198" s="1">
        <v>184</v>
      </c>
      <c r="C198" s="1" t="str">
        <f>CONCATENATE("HACT/1S.8-DRNIA/",D198,"/2024")</f>
        <v>HACT/1S.8-DRNIA/0184/2024</v>
      </c>
      <c r="D198" s="7" t="s">
        <v>1631</v>
      </c>
      <c r="E198" s="54" t="s">
        <v>872</v>
      </c>
      <c r="F198" s="52" t="s">
        <v>1626</v>
      </c>
      <c r="G198" s="46">
        <v>45334</v>
      </c>
      <c r="H198" s="46">
        <v>45348</v>
      </c>
      <c r="I198" s="56">
        <v>13</v>
      </c>
      <c r="J198" s="1" t="s">
        <v>34</v>
      </c>
      <c r="K198" s="1" t="s">
        <v>34</v>
      </c>
      <c r="L198" s="1"/>
      <c r="M198" s="1" t="s">
        <v>34</v>
      </c>
      <c r="N198" s="1" t="s">
        <v>34</v>
      </c>
      <c r="O198" s="1" t="s">
        <v>34</v>
      </c>
      <c r="P198" s="1">
        <v>2</v>
      </c>
      <c r="Q198" s="1">
        <v>5</v>
      </c>
      <c r="R198" s="1" t="s">
        <v>35</v>
      </c>
      <c r="S198" s="1" t="s">
        <v>782</v>
      </c>
      <c r="T198" s="1" t="s">
        <v>870</v>
      </c>
      <c r="U198" s="48"/>
      <c r="AC198" s="55"/>
    </row>
    <row r="199" spans="2:29" ht="30">
      <c r="B199" s="1">
        <v>185</v>
      </c>
      <c r="C199" s="1" t="str">
        <f>CONCATENATE("HACT/1S.8-DRNIA/",D199,"/2024")</f>
        <v>HACT/1S.8-DRNIA/0185/2024</v>
      </c>
      <c r="D199" s="7" t="s">
        <v>1630</v>
      </c>
      <c r="E199" s="54" t="s">
        <v>872</v>
      </c>
      <c r="F199" s="52" t="s">
        <v>1626</v>
      </c>
      <c r="G199" s="46">
        <v>45334</v>
      </c>
      <c r="H199" s="46">
        <v>45348</v>
      </c>
      <c r="I199" s="56">
        <v>13</v>
      </c>
      <c r="J199" s="1" t="s">
        <v>34</v>
      </c>
      <c r="K199" s="1" t="s">
        <v>34</v>
      </c>
      <c r="L199" s="1"/>
      <c r="M199" s="1" t="s">
        <v>34</v>
      </c>
      <c r="N199" s="1" t="s">
        <v>34</v>
      </c>
      <c r="O199" s="1" t="s">
        <v>34</v>
      </c>
      <c r="P199" s="1">
        <v>2</v>
      </c>
      <c r="Q199" s="1">
        <v>5</v>
      </c>
      <c r="R199" s="1" t="s">
        <v>35</v>
      </c>
      <c r="S199" s="1" t="s">
        <v>782</v>
      </c>
      <c r="T199" s="1" t="s">
        <v>870</v>
      </c>
      <c r="U199" s="48"/>
      <c r="AC199" s="55"/>
    </row>
    <row r="200" spans="2:29" ht="30">
      <c r="B200" s="1">
        <v>186</v>
      </c>
      <c r="C200" s="1" t="str">
        <f>CONCATENATE("HACT/1S.8-DRNIA/",D200,"/2024")</f>
        <v>HACT/1S.8-DRNIA/0186/2024</v>
      </c>
      <c r="D200" s="7" t="s">
        <v>1629</v>
      </c>
      <c r="E200" s="54" t="s">
        <v>872</v>
      </c>
      <c r="F200" s="52" t="s">
        <v>1626</v>
      </c>
      <c r="G200" s="46">
        <v>45334</v>
      </c>
      <c r="H200" s="46">
        <v>45348</v>
      </c>
      <c r="I200" s="56">
        <v>13</v>
      </c>
      <c r="J200" s="1" t="s">
        <v>34</v>
      </c>
      <c r="K200" s="1" t="s">
        <v>34</v>
      </c>
      <c r="L200" s="1"/>
      <c r="M200" s="1" t="s">
        <v>34</v>
      </c>
      <c r="N200" s="1" t="s">
        <v>34</v>
      </c>
      <c r="O200" s="1" t="s">
        <v>34</v>
      </c>
      <c r="P200" s="1">
        <v>2</v>
      </c>
      <c r="Q200" s="1">
        <v>5</v>
      </c>
      <c r="R200" s="1" t="s">
        <v>35</v>
      </c>
      <c r="S200" s="1" t="s">
        <v>782</v>
      </c>
      <c r="T200" s="1" t="s">
        <v>870</v>
      </c>
      <c r="U200" s="48"/>
      <c r="AC200" s="55"/>
    </row>
    <row r="201" spans="2:29" ht="30">
      <c r="B201" s="1">
        <v>187</v>
      </c>
      <c r="C201" s="1" t="str">
        <f>CONCATENATE("HACT/1S.8-DRNIA/",D201,"/2024")</f>
        <v>HACT/1S.8-DRNIA/0187/2024</v>
      </c>
      <c r="D201" s="7" t="s">
        <v>1628</v>
      </c>
      <c r="E201" s="54" t="s">
        <v>872</v>
      </c>
      <c r="F201" s="52" t="s">
        <v>1626</v>
      </c>
      <c r="G201" s="46">
        <v>45334</v>
      </c>
      <c r="H201" s="46">
        <v>45348</v>
      </c>
      <c r="I201" s="56">
        <v>13</v>
      </c>
      <c r="J201" s="1" t="s">
        <v>34</v>
      </c>
      <c r="K201" s="1" t="s">
        <v>34</v>
      </c>
      <c r="L201" s="1"/>
      <c r="M201" s="1" t="s">
        <v>34</v>
      </c>
      <c r="N201" s="1" t="s">
        <v>34</v>
      </c>
      <c r="O201" s="1" t="s">
        <v>34</v>
      </c>
      <c r="P201" s="1">
        <v>2</v>
      </c>
      <c r="Q201" s="1">
        <v>5</v>
      </c>
      <c r="R201" s="1" t="s">
        <v>35</v>
      </c>
      <c r="S201" s="1" t="s">
        <v>782</v>
      </c>
      <c r="T201" s="1" t="s">
        <v>870</v>
      </c>
      <c r="U201" s="48"/>
      <c r="AC201" s="55"/>
    </row>
    <row r="202" spans="2:29" ht="30">
      <c r="B202" s="1">
        <v>188</v>
      </c>
      <c r="C202" s="1" t="str">
        <f>CONCATENATE("HACT/1S.8-DRNIA/",D202,"/2024")</f>
        <v>HACT/1S.8-DRNIA/0188/2024</v>
      </c>
      <c r="D202" s="7" t="s">
        <v>1627</v>
      </c>
      <c r="E202" s="54" t="s">
        <v>872</v>
      </c>
      <c r="F202" s="52" t="s">
        <v>1626</v>
      </c>
      <c r="G202" s="46">
        <v>45334</v>
      </c>
      <c r="H202" s="46">
        <v>45348</v>
      </c>
      <c r="I202" s="56">
        <v>13</v>
      </c>
      <c r="J202" s="1" t="s">
        <v>34</v>
      </c>
      <c r="K202" s="1" t="s">
        <v>34</v>
      </c>
      <c r="L202" s="1"/>
      <c r="M202" s="1" t="s">
        <v>34</v>
      </c>
      <c r="N202" s="1" t="s">
        <v>34</v>
      </c>
      <c r="O202" s="1" t="s">
        <v>34</v>
      </c>
      <c r="P202" s="1">
        <v>2</v>
      </c>
      <c r="Q202" s="1">
        <v>5</v>
      </c>
      <c r="R202" s="1" t="s">
        <v>35</v>
      </c>
      <c r="S202" s="1" t="s">
        <v>782</v>
      </c>
      <c r="T202" s="1" t="s">
        <v>870</v>
      </c>
      <c r="U202" s="48"/>
      <c r="AC202" s="55"/>
    </row>
    <row r="203" spans="2:29" ht="30">
      <c r="B203" s="1">
        <v>189</v>
      </c>
      <c r="C203" s="1" t="str">
        <f>CONCATENATE("HACT/1S.8-DRNIA/",D203,"/2024")</f>
        <v>HACT/1S.8-DRNIA/0189/2024</v>
      </c>
      <c r="D203" s="7" t="s">
        <v>1625</v>
      </c>
      <c r="E203" s="54" t="s">
        <v>872</v>
      </c>
      <c r="F203" s="52" t="s">
        <v>1624</v>
      </c>
      <c r="G203" s="46">
        <v>45335</v>
      </c>
      <c r="H203" s="46">
        <v>45349</v>
      </c>
      <c r="I203" s="56">
        <v>45</v>
      </c>
      <c r="J203" s="1" t="s">
        <v>34</v>
      </c>
      <c r="K203" s="1" t="s">
        <v>34</v>
      </c>
      <c r="L203" s="1"/>
      <c r="M203" s="1" t="s">
        <v>34</v>
      </c>
      <c r="N203" s="1" t="s">
        <v>34</v>
      </c>
      <c r="O203" s="1" t="s">
        <v>34</v>
      </c>
      <c r="P203" s="1">
        <v>2</v>
      </c>
      <c r="Q203" s="1">
        <v>5</v>
      </c>
      <c r="R203" s="1" t="s">
        <v>35</v>
      </c>
      <c r="S203" s="1" t="s">
        <v>782</v>
      </c>
      <c r="T203" s="1" t="s">
        <v>870</v>
      </c>
      <c r="U203" s="48"/>
      <c r="AC203" s="55"/>
    </row>
    <row r="204" spans="2:29" ht="30">
      <c r="B204" s="1">
        <v>190</v>
      </c>
      <c r="C204" s="1" t="str">
        <f>CONCATENATE("HACT/1S.8-DRNIA/",D204,"/2024")</f>
        <v>HACT/1S.8-DRNIA/0190/2024</v>
      </c>
      <c r="D204" s="7" t="s">
        <v>1623</v>
      </c>
      <c r="E204" s="54" t="s">
        <v>872</v>
      </c>
      <c r="F204" s="52" t="s">
        <v>1622</v>
      </c>
      <c r="G204" s="46">
        <v>45336</v>
      </c>
      <c r="H204" s="46">
        <v>45350</v>
      </c>
      <c r="I204" s="56">
        <v>15</v>
      </c>
      <c r="J204" s="1" t="s">
        <v>34</v>
      </c>
      <c r="K204" s="1" t="s">
        <v>34</v>
      </c>
      <c r="L204" s="1"/>
      <c r="M204" s="1" t="s">
        <v>34</v>
      </c>
      <c r="N204" s="1" t="s">
        <v>34</v>
      </c>
      <c r="O204" s="1" t="s">
        <v>34</v>
      </c>
      <c r="P204" s="1">
        <v>2</v>
      </c>
      <c r="Q204" s="1">
        <v>5</v>
      </c>
      <c r="R204" s="1" t="s">
        <v>35</v>
      </c>
      <c r="S204" s="1" t="s">
        <v>782</v>
      </c>
      <c r="T204" s="1" t="s">
        <v>870</v>
      </c>
      <c r="U204" s="48"/>
      <c r="AC204" s="55"/>
    </row>
    <row r="205" spans="2:29" ht="30">
      <c r="B205" s="1">
        <v>191</v>
      </c>
      <c r="C205" s="1" t="str">
        <f>CONCATENATE("HACT/1S.8-DRNIA/",D205,"/2024")</f>
        <v>HACT/1S.8-DRNIA/0191/2024</v>
      </c>
      <c r="D205" s="7" t="s">
        <v>1621</v>
      </c>
      <c r="E205" s="54" t="s">
        <v>872</v>
      </c>
      <c r="F205" s="52" t="s">
        <v>1620</v>
      </c>
      <c r="G205" s="46">
        <v>45338</v>
      </c>
      <c r="H205" s="46">
        <v>45351</v>
      </c>
      <c r="I205" s="56">
        <v>46</v>
      </c>
      <c r="J205" s="1" t="s">
        <v>34</v>
      </c>
      <c r="K205" s="1" t="s">
        <v>34</v>
      </c>
      <c r="L205" s="1"/>
      <c r="M205" s="1" t="s">
        <v>34</v>
      </c>
      <c r="N205" s="1" t="s">
        <v>34</v>
      </c>
      <c r="O205" s="1" t="s">
        <v>34</v>
      </c>
      <c r="P205" s="1">
        <v>2</v>
      </c>
      <c r="Q205" s="1">
        <v>5</v>
      </c>
      <c r="R205" s="1" t="s">
        <v>35</v>
      </c>
      <c r="S205" s="1" t="s">
        <v>782</v>
      </c>
      <c r="T205" s="1" t="s">
        <v>870</v>
      </c>
      <c r="U205" s="48"/>
      <c r="AC205" s="55"/>
    </row>
    <row r="206" spans="2:29" ht="30">
      <c r="B206" s="1">
        <v>192</v>
      </c>
      <c r="C206" s="1" t="str">
        <f>CONCATENATE("HACT/1S.8-DRNIA/",D206,"/2024")</f>
        <v>HACT/1S.8-DRNIA/0192/2024</v>
      </c>
      <c r="D206" s="7" t="s">
        <v>1619</v>
      </c>
      <c r="E206" s="54" t="s">
        <v>872</v>
      </c>
      <c r="F206" s="52" t="s">
        <v>1618</v>
      </c>
      <c r="G206" s="46">
        <v>45338</v>
      </c>
      <c r="H206" s="46">
        <v>45351</v>
      </c>
      <c r="I206" s="56">
        <v>42</v>
      </c>
      <c r="J206" s="1" t="s">
        <v>34</v>
      </c>
      <c r="K206" s="1" t="s">
        <v>34</v>
      </c>
      <c r="L206" s="1"/>
      <c r="M206" s="1" t="s">
        <v>34</v>
      </c>
      <c r="N206" s="1" t="s">
        <v>34</v>
      </c>
      <c r="O206" s="1" t="s">
        <v>34</v>
      </c>
      <c r="P206" s="1">
        <v>2</v>
      </c>
      <c r="Q206" s="1">
        <v>5</v>
      </c>
      <c r="R206" s="1" t="s">
        <v>35</v>
      </c>
      <c r="S206" s="1" t="s">
        <v>782</v>
      </c>
      <c r="T206" s="1" t="s">
        <v>870</v>
      </c>
      <c r="U206" s="48"/>
      <c r="AC206" s="55"/>
    </row>
    <row r="207" spans="2:29" ht="30">
      <c r="B207" s="1">
        <v>193</v>
      </c>
      <c r="C207" s="1" t="str">
        <f>CONCATENATE("HACT/1S.8-DRNIA/",D207,"/2024")</f>
        <v>HACT/1S.8-DRNIA/0193/2024</v>
      </c>
      <c r="D207" s="7" t="s">
        <v>1617</v>
      </c>
      <c r="E207" s="54" t="s">
        <v>872</v>
      </c>
      <c r="F207" s="52" t="s">
        <v>1616</v>
      </c>
      <c r="G207" s="46">
        <v>45343</v>
      </c>
      <c r="H207" s="46">
        <v>45352</v>
      </c>
      <c r="I207" s="56">
        <v>45</v>
      </c>
      <c r="J207" s="1" t="s">
        <v>34</v>
      </c>
      <c r="K207" s="1" t="s">
        <v>34</v>
      </c>
      <c r="L207" s="1"/>
      <c r="M207" s="1" t="s">
        <v>34</v>
      </c>
      <c r="N207" s="1" t="s">
        <v>34</v>
      </c>
      <c r="O207" s="1" t="s">
        <v>34</v>
      </c>
      <c r="P207" s="1">
        <v>2</v>
      </c>
      <c r="Q207" s="1">
        <v>5</v>
      </c>
      <c r="R207" s="1" t="s">
        <v>35</v>
      </c>
      <c r="S207" s="1" t="s">
        <v>782</v>
      </c>
      <c r="T207" s="1" t="s">
        <v>870</v>
      </c>
      <c r="U207" s="48"/>
      <c r="AC207" s="55"/>
    </row>
    <row r="208" spans="2:29" ht="30">
      <c r="B208" s="1">
        <v>194</v>
      </c>
      <c r="C208" s="1" t="str">
        <f>CONCATENATE("HACT/1S.8-DRNIA/",D208,"/2024")</f>
        <v>HACT/1S.8-DRNIA/0194/2024</v>
      </c>
      <c r="D208" s="7" t="s">
        <v>1615</v>
      </c>
      <c r="E208" s="54" t="s">
        <v>872</v>
      </c>
      <c r="F208" s="52" t="s">
        <v>1614</v>
      </c>
      <c r="G208" s="46">
        <v>45344</v>
      </c>
      <c r="H208" s="46">
        <v>45353</v>
      </c>
      <c r="I208" s="56">
        <v>50</v>
      </c>
      <c r="J208" s="1" t="s">
        <v>34</v>
      </c>
      <c r="K208" s="1" t="s">
        <v>34</v>
      </c>
      <c r="L208" s="1"/>
      <c r="M208" s="1" t="s">
        <v>34</v>
      </c>
      <c r="N208" s="1" t="s">
        <v>34</v>
      </c>
      <c r="O208" s="1" t="s">
        <v>34</v>
      </c>
      <c r="P208" s="1">
        <v>2</v>
      </c>
      <c r="Q208" s="1">
        <v>5</v>
      </c>
      <c r="R208" s="1" t="s">
        <v>35</v>
      </c>
      <c r="S208" s="1" t="s">
        <v>782</v>
      </c>
      <c r="T208" s="1" t="s">
        <v>870</v>
      </c>
      <c r="U208" s="48"/>
      <c r="AC208" s="55"/>
    </row>
    <row r="209" spans="2:29" ht="30">
      <c r="B209" s="1">
        <v>195</v>
      </c>
      <c r="C209" s="1" t="str">
        <f>CONCATENATE("HACT/1S.8-DRNIA/",D209,"/2024")</f>
        <v>HACT/1S.8-DRNIA/0195/2024</v>
      </c>
      <c r="D209" s="7" t="s">
        <v>1613</v>
      </c>
      <c r="E209" s="54" t="s">
        <v>872</v>
      </c>
      <c r="F209" s="52" t="s">
        <v>1612</v>
      </c>
      <c r="G209" s="46">
        <v>45329</v>
      </c>
      <c r="H209" s="46">
        <v>45345</v>
      </c>
      <c r="I209" s="56">
        <v>14</v>
      </c>
      <c r="J209" s="1" t="s">
        <v>34</v>
      </c>
      <c r="K209" s="1" t="s">
        <v>34</v>
      </c>
      <c r="L209" s="1"/>
      <c r="M209" s="1" t="s">
        <v>34</v>
      </c>
      <c r="N209" s="1" t="s">
        <v>34</v>
      </c>
      <c r="O209" s="1" t="s">
        <v>34</v>
      </c>
      <c r="P209" s="1">
        <v>2</v>
      </c>
      <c r="Q209" s="1">
        <v>5</v>
      </c>
      <c r="R209" s="1" t="s">
        <v>35</v>
      </c>
      <c r="S209" s="1" t="s">
        <v>782</v>
      </c>
      <c r="T209" s="1" t="s">
        <v>870</v>
      </c>
      <c r="U209" s="48"/>
      <c r="AC209" s="55"/>
    </row>
    <row r="210" spans="2:29" ht="30">
      <c r="B210" s="1">
        <v>196</v>
      </c>
      <c r="C210" s="1" t="str">
        <f>CONCATENATE("HACT/1S.8-DRNIA/",D210,"/2024")</f>
        <v>HACT/1S.8-DRNIA/0196/2024</v>
      </c>
      <c r="D210" s="7" t="s">
        <v>1611</v>
      </c>
      <c r="E210" s="54" t="s">
        <v>872</v>
      </c>
      <c r="F210" s="52" t="s">
        <v>1610</v>
      </c>
      <c r="G210" s="46">
        <v>45329</v>
      </c>
      <c r="H210" s="46">
        <v>45345</v>
      </c>
      <c r="I210" s="56">
        <v>14</v>
      </c>
      <c r="J210" s="1" t="s">
        <v>34</v>
      </c>
      <c r="K210" s="1" t="s">
        <v>34</v>
      </c>
      <c r="L210" s="1"/>
      <c r="M210" s="1" t="s">
        <v>34</v>
      </c>
      <c r="N210" s="1" t="s">
        <v>34</v>
      </c>
      <c r="O210" s="1" t="s">
        <v>34</v>
      </c>
      <c r="P210" s="1">
        <v>2</v>
      </c>
      <c r="Q210" s="1">
        <v>5</v>
      </c>
      <c r="R210" s="1" t="s">
        <v>35</v>
      </c>
      <c r="S210" s="1" t="s">
        <v>782</v>
      </c>
      <c r="T210" s="1" t="s">
        <v>870</v>
      </c>
      <c r="U210" s="48"/>
      <c r="AC210" s="55"/>
    </row>
    <row r="211" spans="2:29" ht="30">
      <c r="B211" s="1">
        <v>197</v>
      </c>
      <c r="C211" s="1" t="str">
        <f>CONCATENATE("HACT/1S.8-DRNIA/",D211,"/2024")</f>
        <v>HACT/1S.8-DRNIA/0197/2024</v>
      </c>
      <c r="D211" s="7" t="s">
        <v>1609</v>
      </c>
      <c r="E211" s="54" t="s">
        <v>872</v>
      </c>
      <c r="F211" s="52" t="s">
        <v>1608</v>
      </c>
      <c r="G211" s="46">
        <v>45329</v>
      </c>
      <c r="H211" s="46">
        <v>45345</v>
      </c>
      <c r="I211" s="56">
        <v>14</v>
      </c>
      <c r="J211" s="1" t="s">
        <v>34</v>
      </c>
      <c r="K211" s="1" t="s">
        <v>34</v>
      </c>
      <c r="L211" s="1"/>
      <c r="M211" s="1" t="s">
        <v>34</v>
      </c>
      <c r="N211" s="1" t="s">
        <v>34</v>
      </c>
      <c r="O211" s="1" t="s">
        <v>34</v>
      </c>
      <c r="P211" s="1">
        <v>2</v>
      </c>
      <c r="Q211" s="1">
        <v>5</v>
      </c>
      <c r="R211" s="1" t="s">
        <v>35</v>
      </c>
      <c r="S211" s="1" t="s">
        <v>782</v>
      </c>
      <c r="T211" s="1" t="s">
        <v>870</v>
      </c>
      <c r="U211" s="48"/>
      <c r="AC211" s="55"/>
    </row>
    <row r="212" spans="2:29" ht="30">
      <c r="B212" s="1">
        <v>198</v>
      </c>
      <c r="C212" s="1" t="str">
        <f>CONCATENATE("HACT/1S.8-DRNIA/",D212,"/2024")</f>
        <v>HACT/1S.8-DRNIA/0198/2024</v>
      </c>
      <c r="D212" s="7" t="s">
        <v>1607</v>
      </c>
      <c r="E212" s="54" t="s">
        <v>872</v>
      </c>
      <c r="F212" s="52" t="s">
        <v>1606</v>
      </c>
      <c r="G212" s="46">
        <v>45329</v>
      </c>
      <c r="H212" s="46">
        <v>45345</v>
      </c>
      <c r="I212" s="56">
        <v>14</v>
      </c>
      <c r="J212" s="1" t="s">
        <v>34</v>
      </c>
      <c r="K212" s="1" t="s">
        <v>34</v>
      </c>
      <c r="L212" s="1"/>
      <c r="M212" s="1" t="s">
        <v>34</v>
      </c>
      <c r="N212" s="1" t="s">
        <v>34</v>
      </c>
      <c r="O212" s="1" t="s">
        <v>34</v>
      </c>
      <c r="P212" s="1">
        <v>2</v>
      </c>
      <c r="Q212" s="1">
        <v>5</v>
      </c>
      <c r="R212" s="1" t="s">
        <v>35</v>
      </c>
      <c r="S212" s="1" t="s">
        <v>782</v>
      </c>
      <c r="T212" s="1" t="s">
        <v>870</v>
      </c>
      <c r="U212" s="48"/>
      <c r="AC212" s="55"/>
    </row>
    <row r="213" spans="2:29" ht="30">
      <c r="B213" s="1">
        <v>199</v>
      </c>
      <c r="C213" s="1" t="str">
        <f>CONCATENATE("HACT/1S.8-DRNIA/",D213,"/2024")</f>
        <v>HACT/1S.8-DRNIA/0199/2024</v>
      </c>
      <c r="D213" s="7" t="s">
        <v>1605</v>
      </c>
      <c r="E213" s="54" t="s">
        <v>872</v>
      </c>
      <c r="F213" s="52" t="s">
        <v>1604</v>
      </c>
      <c r="G213" s="46">
        <v>45329</v>
      </c>
      <c r="H213" s="46">
        <v>45345</v>
      </c>
      <c r="I213" s="56">
        <v>14</v>
      </c>
      <c r="J213" s="1" t="s">
        <v>34</v>
      </c>
      <c r="K213" s="1" t="s">
        <v>34</v>
      </c>
      <c r="L213" s="1"/>
      <c r="M213" s="1" t="s">
        <v>34</v>
      </c>
      <c r="N213" s="1" t="s">
        <v>34</v>
      </c>
      <c r="O213" s="1" t="s">
        <v>34</v>
      </c>
      <c r="P213" s="1">
        <v>2</v>
      </c>
      <c r="Q213" s="1">
        <v>5</v>
      </c>
      <c r="R213" s="1" t="s">
        <v>35</v>
      </c>
      <c r="S213" s="1" t="s">
        <v>782</v>
      </c>
      <c r="T213" s="1" t="s">
        <v>870</v>
      </c>
      <c r="U213" s="48"/>
      <c r="AC213" s="55"/>
    </row>
    <row r="214" spans="2:29" ht="30">
      <c r="B214" s="1">
        <v>200</v>
      </c>
      <c r="C214" s="1" t="str">
        <f>CONCATENATE("HACT/1S.8-DRNIA/",D214,"/2024")</f>
        <v>HACT/1S.8-DRNIA/0200/2024</v>
      </c>
      <c r="D214" s="7" t="s">
        <v>1603</v>
      </c>
      <c r="E214" s="54" t="s">
        <v>872</v>
      </c>
      <c r="F214" s="52" t="s">
        <v>1602</v>
      </c>
      <c r="G214" s="46">
        <v>45329</v>
      </c>
      <c r="H214" s="46">
        <v>45345</v>
      </c>
      <c r="I214" s="56">
        <v>14</v>
      </c>
      <c r="J214" s="1" t="s">
        <v>34</v>
      </c>
      <c r="K214" s="1" t="s">
        <v>34</v>
      </c>
      <c r="L214" s="1"/>
      <c r="M214" s="1" t="s">
        <v>34</v>
      </c>
      <c r="N214" s="1" t="s">
        <v>34</v>
      </c>
      <c r="O214" s="1" t="s">
        <v>34</v>
      </c>
      <c r="P214" s="1">
        <v>2</v>
      </c>
      <c r="Q214" s="1">
        <v>5</v>
      </c>
      <c r="R214" s="1" t="s">
        <v>35</v>
      </c>
      <c r="S214" s="1" t="s">
        <v>782</v>
      </c>
      <c r="T214" s="1" t="s">
        <v>870</v>
      </c>
      <c r="U214" s="48"/>
      <c r="AC214" s="55"/>
    </row>
    <row r="215" spans="2:29" ht="30">
      <c r="B215" s="1">
        <v>201</v>
      </c>
      <c r="C215" s="1" t="str">
        <f>CONCATENATE("HACT/1S.8-DRNIA/",D215,"/2024")</f>
        <v>HACT/1S.8-DRNIA/0201/2024</v>
      </c>
      <c r="D215" s="7" t="s">
        <v>1601</v>
      </c>
      <c r="E215" s="54" t="s">
        <v>872</v>
      </c>
      <c r="F215" s="52" t="s">
        <v>1600</v>
      </c>
      <c r="G215" s="46">
        <v>45329</v>
      </c>
      <c r="H215" s="46">
        <v>45345</v>
      </c>
      <c r="I215" s="56">
        <v>14</v>
      </c>
      <c r="J215" s="1" t="s">
        <v>34</v>
      </c>
      <c r="K215" s="1" t="s">
        <v>34</v>
      </c>
      <c r="L215" s="1"/>
      <c r="M215" s="1" t="s">
        <v>34</v>
      </c>
      <c r="N215" s="1" t="s">
        <v>34</v>
      </c>
      <c r="O215" s="1" t="s">
        <v>34</v>
      </c>
      <c r="P215" s="1">
        <v>2</v>
      </c>
      <c r="Q215" s="1">
        <v>5</v>
      </c>
      <c r="R215" s="1" t="s">
        <v>35</v>
      </c>
      <c r="S215" s="1" t="s">
        <v>782</v>
      </c>
      <c r="T215" s="1" t="s">
        <v>870</v>
      </c>
      <c r="U215" s="48"/>
      <c r="AC215" s="55"/>
    </row>
    <row r="216" spans="2:29" ht="30">
      <c r="B216" s="1">
        <v>202</v>
      </c>
      <c r="C216" s="1" t="str">
        <f>CONCATENATE("HACT/1S.8-DRNIA/",D216,"/2024")</f>
        <v>HACT/1S.8-DRNIA/0202/2024</v>
      </c>
      <c r="D216" s="7" t="s">
        <v>1599</v>
      </c>
      <c r="E216" s="54" t="s">
        <v>872</v>
      </c>
      <c r="F216" s="52" t="s">
        <v>1598</v>
      </c>
      <c r="G216" s="46">
        <v>45329</v>
      </c>
      <c r="H216" s="46">
        <v>45345</v>
      </c>
      <c r="I216" s="56">
        <v>14</v>
      </c>
      <c r="J216" s="1" t="s">
        <v>34</v>
      </c>
      <c r="K216" s="1" t="s">
        <v>34</v>
      </c>
      <c r="L216" s="1"/>
      <c r="M216" s="1" t="s">
        <v>34</v>
      </c>
      <c r="N216" s="1" t="s">
        <v>34</v>
      </c>
      <c r="O216" s="1" t="s">
        <v>34</v>
      </c>
      <c r="P216" s="1">
        <v>2</v>
      </c>
      <c r="Q216" s="1">
        <v>5</v>
      </c>
      <c r="R216" s="1" t="s">
        <v>35</v>
      </c>
      <c r="S216" s="1" t="s">
        <v>782</v>
      </c>
      <c r="T216" s="1" t="s">
        <v>870</v>
      </c>
      <c r="U216" s="48"/>
      <c r="AC216" s="55"/>
    </row>
    <row r="217" spans="2:29" ht="30">
      <c r="B217" s="1">
        <v>203</v>
      </c>
      <c r="C217" s="1" t="str">
        <f>CONCATENATE("HACT/1S.8-DRNIA/",D217,"/2024")</f>
        <v>HACT/1S.8-DRNIA/0203/2024</v>
      </c>
      <c r="D217" s="7" t="s">
        <v>1597</v>
      </c>
      <c r="E217" s="54" t="s">
        <v>872</v>
      </c>
      <c r="F217" s="52" t="s">
        <v>1596</v>
      </c>
      <c r="G217" s="46">
        <v>45329</v>
      </c>
      <c r="H217" s="46">
        <v>45345</v>
      </c>
      <c r="I217" s="56">
        <v>14</v>
      </c>
      <c r="J217" s="1" t="s">
        <v>34</v>
      </c>
      <c r="K217" s="1" t="s">
        <v>34</v>
      </c>
      <c r="L217" s="1"/>
      <c r="M217" s="1" t="s">
        <v>34</v>
      </c>
      <c r="N217" s="1" t="s">
        <v>34</v>
      </c>
      <c r="O217" s="1" t="s">
        <v>34</v>
      </c>
      <c r="P217" s="1">
        <v>2</v>
      </c>
      <c r="Q217" s="1">
        <v>5</v>
      </c>
      <c r="R217" s="1" t="s">
        <v>35</v>
      </c>
      <c r="S217" s="1" t="s">
        <v>782</v>
      </c>
      <c r="T217" s="1" t="s">
        <v>870</v>
      </c>
      <c r="U217" s="48"/>
      <c r="AC217" s="55"/>
    </row>
    <row r="218" spans="2:29" ht="30">
      <c r="B218" s="1">
        <v>204</v>
      </c>
      <c r="C218" s="1" t="str">
        <f>CONCATENATE("HACT/1S.8-DRNIA/",D218,"/2024")</f>
        <v>HACT/1S.8-DRNIA/0204/2024</v>
      </c>
      <c r="D218" s="7" t="s">
        <v>1595</v>
      </c>
      <c r="E218" s="54" t="s">
        <v>872</v>
      </c>
      <c r="F218" s="52" t="s">
        <v>1594</v>
      </c>
      <c r="G218" s="46">
        <v>45329</v>
      </c>
      <c r="H218" s="46">
        <v>45345</v>
      </c>
      <c r="I218" s="56">
        <v>14</v>
      </c>
      <c r="J218" s="1" t="s">
        <v>34</v>
      </c>
      <c r="K218" s="1" t="s">
        <v>34</v>
      </c>
      <c r="L218" s="1"/>
      <c r="M218" s="1" t="s">
        <v>34</v>
      </c>
      <c r="N218" s="1" t="s">
        <v>34</v>
      </c>
      <c r="O218" s="1" t="s">
        <v>34</v>
      </c>
      <c r="P218" s="1">
        <v>2</v>
      </c>
      <c r="Q218" s="1">
        <v>5</v>
      </c>
      <c r="R218" s="1" t="s">
        <v>35</v>
      </c>
      <c r="S218" s="1" t="s">
        <v>782</v>
      </c>
      <c r="T218" s="1" t="s">
        <v>870</v>
      </c>
      <c r="U218" s="48"/>
      <c r="AC218" s="55"/>
    </row>
    <row r="219" spans="2:29" ht="30">
      <c r="B219" s="1">
        <v>205</v>
      </c>
      <c r="C219" s="1" t="str">
        <f>CONCATENATE("HACT/1S.8-DRNIA/",D219,"/2024")</f>
        <v>HACT/1S.8-DRNIA/0205/2024</v>
      </c>
      <c r="D219" s="7" t="s">
        <v>1593</v>
      </c>
      <c r="E219" s="54" t="s">
        <v>872</v>
      </c>
      <c r="F219" s="52" t="s">
        <v>1592</v>
      </c>
      <c r="G219" s="46">
        <v>45329</v>
      </c>
      <c r="H219" s="46">
        <v>45345</v>
      </c>
      <c r="I219" s="56">
        <v>14</v>
      </c>
      <c r="J219" s="1" t="s">
        <v>34</v>
      </c>
      <c r="K219" s="1" t="s">
        <v>34</v>
      </c>
      <c r="L219" s="1"/>
      <c r="M219" s="1" t="s">
        <v>34</v>
      </c>
      <c r="N219" s="1" t="s">
        <v>34</v>
      </c>
      <c r="O219" s="1" t="s">
        <v>34</v>
      </c>
      <c r="P219" s="1">
        <v>2</v>
      </c>
      <c r="Q219" s="1">
        <v>5</v>
      </c>
      <c r="R219" s="1" t="s">
        <v>35</v>
      </c>
      <c r="S219" s="1" t="s">
        <v>782</v>
      </c>
      <c r="T219" s="1" t="s">
        <v>870</v>
      </c>
      <c r="U219" s="48"/>
      <c r="AC219" s="55"/>
    </row>
    <row r="220" spans="2:29" ht="30">
      <c r="B220" s="1">
        <v>206</v>
      </c>
      <c r="C220" s="1" t="str">
        <f>CONCATENATE("HACT/1S.8-DRNIA/",D220,"/2024")</f>
        <v>HACT/1S.8-DRNIA/0206/2024</v>
      </c>
      <c r="D220" s="7" t="s">
        <v>1591</v>
      </c>
      <c r="E220" s="54" t="s">
        <v>872</v>
      </c>
      <c r="F220" s="52" t="s">
        <v>1590</v>
      </c>
      <c r="G220" s="46">
        <v>45329</v>
      </c>
      <c r="H220" s="46">
        <v>45345</v>
      </c>
      <c r="I220" s="56">
        <v>14</v>
      </c>
      <c r="J220" s="1" t="s">
        <v>34</v>
      </c>
      <c r="K220" s="1" t="s">
        <v>34</v>
      </c>
      <c r="L220" s="1"/>
      <c r="M220" s="1" t="s">
        <v>34</v>
      </c>
      <c r="N220" s="1" t="s">
        <v>34</v>
      </c>
      <c r="O220" s="1" t="s">
        <v>34</v>
      </c>
      <c r="P220" s="1">
        <v>2</v>
      </c>
      <c r="Q220" s="1">
        <v>5</v>
      </c>
      <c r="R220" s="1" t="s">
        <v>35</v>
      </c>
      <c r="S220" s="1" t="s">
        <v>782</v>
      </c>
      <c r="T220" s="1" t="s">
        <v>870</v>
      </c>
      <c r="U220" s="48"/>
      <c r="AC220" s="55"/>
    </row>
    <row r="221" spans="2:29" ht="30">
      <c r="B221" s="1">
        <v>207</v>
      </c>
      <c r="C221" s="1" t="str">
        <f>CONCATENATE("HACT/1S.8-DRNIA/",D221,"/2024")</f>
        <v>HACT/1S.8-DRNIA/0207/2024</v>
      </c>
      <c r="D221" s="7" t="s">
        <v>1589</v>
      </c>
      <c r="E221" s="54" t="s">
        <v>872</v>
      </c>
      <c r="F221" s="52" t="s">
        <v>1588</v>
      </c>
      <c r="G221" s="46">
        <v>45329</v>
      </c>
      <c r="H221" s="46">
        <v>45345</v>
      </c>
      <c r="I221" s="56">
        <v>14</v>
      </c>
      <c r="J221" s="1" t="s">
        <v>34</v>
      </c>
      <c r="K221" s="1" t="s">
        <v>34</v>
      </c>
      <c r="L221" s="1"/>
      <c r="M221" s="1" t="s">
        <v>34</v>
      </c>
      <c r="N221" s="1" t="s">
        <v>34</v>
      </c>
      <c r="O221" s="1" t="s">
        <v>34</v>
      </c>
      <c r="P221" s="1">
        <v>2</v>
      </c>
      <c r="Q221" s="1">
        <v>5</v>
      </c>
      <c r="R221" s="1" t="s">
        <v>35</v>
      </c>
      <c r="S221" s="1" t="s">
        <v>782</v>
      </c>
      <c r="T221" s="1" t="s">
        <v>870</v>
      </c>
      <c r="U221" s="48"/>
      <c r="AC221" s="55"/>
    </row>
    <row r="222" spans="2:29" ht="30">
      <c r="B222" s="1">
        <v>208</v>
      </c>
      <c r="C222" s="1" t="str">
        <f>CONCATENATE("HACT/1S.8-DRNIA/",D222,"/2024")</f>
        <v>HACT/1S.8-DRNIA/0208/2024</v>
      </c>
      <c r="D222" s="7" t="s">
        <v>1587</v>
      </c>
      <c r="E222" s="54" t="s">
        <v>872</v>
      </c>
      <c r="F222" s="52" t="s">
        <v>1586</v>
      </c>
      <c r="G222" s="46">
        <v>45329</v>
      </c>
      <c r="H222" s="46">
        <v>45345</v>
      </c>
      <c r="I222" s="56">
        <v>14</v>
      </c>
      <c r="J222" s="1" t="s">
        <v>34</v>
      </c>
      <c r="K222" s="1" t="s">
        <v>34</v>
      </c>
      <c r="L222" s="1"/>
      <c r="M222" s="1" t="s">
        <v>34</v>
      </c>
      <c r="N222" s="1" t="s">
        <v>34</v>
      </c>
      <c r="O222" s="1" t="s">
        <v>34</v>
      </c>
      <c r="P222" s="1">
        <v>2</v>
      </c>
      <c r="Q222" s="1">
        <v>5</v>
      </c>
      <c r="R222" s="1" t="s">
        <v>35</v>
      </c>
      <c r="S222" s="1" t="s">
        <v>782</v>
      </c>
      <c r="T222" s="1" t="s">
        <v>870</v>
      </c>
      <c r="U222" s="48"/>
      <c r="AC222" s="55"/>
    </row>
    <row r="223" spans="2:29" ht="30">
      <c r="B223" s="1">
        <v>209</v>
      </c>
      <c r="C223" s="1" t="str">
        <f>CONCATENATE("HACT/1S.8-DRNIA/",D223,"/2024")</f>
        <v>HACT/1S.8-DRNIA/0209/2024</v>
      </c>
      <c r="D223" s="7" t="s">
        <v>1585</v>
      </c>
      <c r="E223" s="54" t="s">
        <v>872</v>
      </c>
      <c r="F223" s="52" t="s">
        <v>1584</v>
      </c>
      <c r="G223" s="46">
        <v>45329</v>
      </c>
      <c r="H223" s="46">
        <v>45345</v>
      </c>
      <c r="I223" s="56">
        <v>14</v>
      </c>
      <c r="J223" s="1" t="s">
        <v>34</v>
      </c>
      <c r="K223" s="1" t="s">
        <v>34</v>
      </c>
      <c r="L223" s="1"/>
      <c r="M223" s="1" t="s">
        <v>34</v>
      </c>
      <c r="N223" s="1" t="s">
        <v>34</v>
      </c>
      <c r="O223" s="1" t="s">
        <v>34</v>
      </c>
      <c r="P223" s="1">
        <v>2</v>
      </c>
      <c r="Q223" s="1">
        <v>5</v>
      </c>
      <c r="R223" s="1" t="s">
        <v>35</v>
      </c>
      <c r="S223" s="1" t="s">
        <v>782</v>
      </c>
      <c r="T223" s="1" t="s">
        <v>870</v>
      </c>
      <c r="U223" s="48"/>
      <c r="AC223" s="55"/>
    </row>
    <row r="224" spans="2:29" ht="30">
      <c r="B224" s="1">
        <v>210</v>
      </c>
      <c r="C224" s="1" t="str">
        <f>CONCATENATE("HACT/1S.8-DRNIA/",D224,"/2024")</f>
        <v>HACT/1S.8-DRNIA/0210/2024</v>
      </c>
      <c r="D224" s="7" t="s">
        <v>1583</v>
      </c>
      <c r="E224" s="54" t="s">
        <v>872</v>
      </c>
      <c r="F224" s="52" t="s">
        <v>1582</v>
      </c>
      <c r="G224" s="46">
        <v>45329</v>
      </c>
      <c r="H224" s="46">
        <v>45345</v>
      </c>
      <c r="I224" s="56">
        <v>14</v>
      </c>
      <c r="J224" s="1" t="s">
        <v>34</v>
      </c>
      <c r="K224" s="1" t="s">
        <v>34</v>
      </c>
      <c r="L224" s="1"/>
      <c r="M224" s="1" t="s">
        <v>34</v>
      </c>
      <c r="N224" s="1" t="s">
        <v>34</v>
      </c>
      <c r="O224" s="1" t="s">
        <v>34</v>
      </c>
      <c r="P224" s="1">
        <v>2</v>
      </c>
      <c r="Q224" s="1">
        <v>5</v>
      </c>
      <c r="R224" s="1" t="s">
        <v>35</v>
      </c>
      <c r="S224" s="1" t="s">
        <v>782</v>
      </c>
      <c r="T224" s="1" t="s">
        <v>870</v>
      </c>
      <c r="U224" s="48"/>
      <c r="AC224" s="55"/>
    </row>
    <row r="225" spans="2:29" ht="30">
      <c r="B225" s="1">
        <v>211</v>
      </c>
      <c r="C225" s="1" t="str">
        <f>CONCATENATE("HACT/1S.8-DRNIA/",D225,"/2024")</f>
        <v>HACT/1S.8-DRNIA/0211/2024</v>
      </c>
      <c r="D225" s="7" t="s">
        <v>1581</v>
      </c>
      <c r="E225" s="54" t="s">
        <v>872</v>
      </c>
      <c r="F225" s="52" t="s">
        <v>1580</v>
      </c>
      <c r="G225" s="46">
        <v>45329</v>
      </c>
      <c r="H225" s="46">
        <v>45345</v>
      </c>
      <c r="I225" s="56">
        <v>14</v>
      </c>
      <c r="J225" s="1" t="s">
        <v>34</v>
      </c>
      <c r="K225" s="1" t="s">
        <v>34</v>
      </c>
      <c r="L225" s="1"/>
      <c r="M225" s="1" t="s">
        <v>34</v>
      </c>
      <c r="N225" s="1" t="s">
        <v>34</v>
      </c>
      <c r="O225" s="1" t="s">
        <v>34</v>
      </c>
      <c r="P225" s="1">
        <v>2</v>
      </c>
      <c r="Q225" s="1">
        <v>5</v>
      </c>
      <c r="R225" s="1" t="s">
        <v>35</v>
      </c>
      <c r="S225" s="1" t="s">
        <v>782</v>
      </c>
      <c r="T225" s="1" t="s">
        <v>870</v>
      </c>
      <c r="U225" s="48"/>
      <c r="AC225" s="55"/>
    </row>
    <row r="226" spans="2:29" ht="30">
      <c r="B226" s="1">
        <v>212</v>
      </c>
      <c r="C226" s="1" t="str">
        <f>CONCATENATE("HACT/1S.8-DRNIA/",D226,"/2024")</f>
        <v>HACT/1S.8-DRNIA/0212/2024</v>
      </c>
      <c r="D226" s="7" t="s">
        <v>1579</v>
      </c>
      <c r="E226" s="54" t="s">
        <v>872</v>
      </c>
      <c r="F226" s="52" t="s">
        <v>1578</v>
      </c>
      <c r="G226" s="46">
        <v>45329</v>
      </c>
      <c r="H226" s="46">
        <v>45345</v>
      </c>
      <c r="I226" s="56">
        <v>14</v>
      </c>
      <c r="J226" s="1" t="s">
        <v>34</v>
      </c>
      <c r="K226" s="1" t="s">
        <v>34</v>
      </c>
      <c r="L226" s="1"/>
      <c r="M226" s="1" t="s">
        <v>34</v>
      </c>
      <c r="N226" s="1" t="s">
        <v>34</v>
      </c>
      <c r="O226" s="1" t="s">
        <v>34</v>
      </c>
      <c r="P226" s="1">
        <v>2</v>
      </c>
      <c r="Q226" s="1">
        <v>5</v>
      </c>
      <c r="R226" s="1" t="s">
        <v>35</v>
      </c>
      <c r="S226" s="1" t="s">
        <v>782</v>
      </c>
      <c r="T226" s="1" t="s">
        <v>870</v>
      </c>
      <c r="U226" s="48"/>
      <c r="AC226" s="55"/>
    </row>
    <row r="227" spans="2:29" ht="30">
      <c r="B227" s="1">
        <v>213</v>
      </c>
      <c r="C227" s="1" t="str">
        <f>CONCATENATE("HACT/1S.8-DRNIA/",D227,"/2024")</f>
        <v>HACT/1S.8-DRNIA/0213/2024</v>
      </c>
      <c r="D227" s="7" t="s">
        <v>1577</v>
      </c>
      <c r="E227" s="54" t="s">
        <v>872</v>
      </c>
      <c r="F227" s="52" t="s">
        <v>1576</v>
      </c>
      <c r="G227" s="46">
        <v>45329</v>
      </c>
      <c r="H227" s="46">
        <v>45345</v>
      </c>
      <c r="I227" s="56">
        <v>14</v>
      </c>
      <c r="J227" s="1" t="s">
        <v>34</v>
      </c>
      <c r="K227" s="1" t="s">
        <v>34</v>
      </c>
      <c r="L227" s="1"/>
      <c r="M227" s="1" t="s">
        <v>34</v>
      </c>
      <c r="N227" s="1" t="s">
        <v>34</v>
      </c>
      <c r="O227" s="1" t="s">
        <v>34</v>
      </c>
      <c r="P227" s="1">
        <v>2</v>
      </c>
      <c r="Q227" s="1">
        <v>5</v>
      </c>
      <c r="R227" s="1" t="s">
        <v>35</v>
      </c>
      <c r="S227" s="1" t="s">
        <v>782</v>
      </c>
      <c r="T227" s="1" t="s">
        <v>870</v>
      </c>
      <c r="U227" s="48"/>
      <c r="AC227" s="55"/>
    </row>
    <row r="228" spans="2:29" ht="30">
      <c r="B228" s="1">
        <v>214</v>
      </c>
      <c r="C228" s="1" t="str">
        <f>CONCATENATE("HACT/1S.8-DRNIA/",D228,"/2024")</f>
        <v>HACT/1S.8-DRNIA/0214/2024</v>
      </c>
      <c r="D228" s="7" t="s">
        <v>1575</v>
      </c>
      <c r="E228" s="54" t="s">
        <v>872</v>
      </c>
      <c r="F228" s="52" t="s">
        <v>1574</v>
      </c>
      <c r="G228" s="46">
        <v>45329</v>
      </c>
      <c r="H228" s="46">
        <v>45345</v>
      </c>
      <c r="I228" s="56">
        <v>14</v>
      </c>
      <c r="J228" s="1" t="s">
        <v>34</v>
      </c>
      <c r="K228" s="1" t="s">
        <v>34</v>
      </c>
      <c r="L228" s="1"/>
      <c r="M228" s="1" t="s">
        <v>34</v>
      </c>
      <c r="N228" s="1" t="s">
        <v>34</v>
      </c>
      <c r="O228" s="1" t="s">
        <v>34</v>
      </c>
      <c r="P228" s="1">
        <v>2</v>
      </c>
      <c r="Q228" s="1">
        <v>5</v>
      </c>
      <c r="R228" s="1" t="s">
        <v>35</v>
      </c>
      <c r="S228" s="1" t="s">
        <v>782</v>
      </c>
      <c r="T228" s="1" t="s">
        <v>870</v>
      </c>
      <c r="U228" s="48"/>
      <c r="AC228" s="55"/>
    </row>
    <row r="229" spans="2:29" ht="30">
      <c r="B229" s="1">
        <v>215</v>
      </c>
      <c r="C229" s="1" t="str">
        <f>CONCATENATE("HACT/1S.8-DRNIA/",D229,"/2024")</f>
        <v>HACT/1S.8-DRNIA/0215/2024</v>
      </c>
      <c r="D229" s="7" t="s">
        <v>1573</v>
      </c>
      <c r="E229" s="54" t="s">
        <v>872</v>
      </c>
      <c r="F229" s="52" t="s">
        <v>1572</v>
      </c>
      <c r="G229" s="46">
        <v>45329</v>
      </c>
      <c r="H229" s="46">
        <v>45345</v>
      </c>
      <c r="I229" s="56">
        <v>14</v>
      </c>
      <c r="J229" s="1" t="s">
        <v>34</v>
      </c>
      <c r="K229" s="1" t="s">
        <v>34</v>
      </c>
      <c r="L229" s="1"/>
      <c r="M229" s="1" t="s">
        <v>34</v>
      </c>
      <c r="N229" s="1" t="s">
        <v>34</v>
      </c>
      <c r="O229" s="1" t="s">
        <v>34</v>
      </c>
      <c r="P229" s="1">
        <v>2</v>
      </c>
      <c r="Q229" s="1">
        <v>5</v>
      </c>
      <c r="R229" s="1" t="s">
        <v>35</v>
      </c>
      <c r="S229" s="1" t="s">
        <v>782</v>
      </c>
      <c r="T229" s="1" t="s">
        <v>870</v>
      </c>
      <c r="U229" s="48"/>
      <c r="AC229" s="55"/>
    </row>
    <row r="230" spans="2:29" ht="30">
      <c r="B230" s="1">
        <v>216</v>
      </c>
      <c r="C230" s="1" t="str">
        <f>CONCATENATE("HACT/1S.8-DRNIA/",D230,"/2024")</f>
        <v>HACT/1S.8-DRNIA/0216/2024</v>
      </c>
      <c r="D230" s="7" t="s">
        <v>1571</v>
      </c>
      <c r="E230" s="54" t="s">
        <v>872</v>
      </c>
      <c r="F230" s="52" t="s">
        <v>1570</v>
      </c>
      <c r="G230" s="46">
        <v>45329</v>
      </c>
      <c r="H230" s="46">
        <v>45345</v>
      </c>
      <c r="I230" s="56">
        <v>14</v>
      </c>
      <c r="J230" s="1" t="s">
        <v>34</v>
      </c>
      <c r="K230" s="1" t="s">
        <v>34</v>
      </c>
      <c r="L230" s="1"/>
      <c r="M230" s="1" t="s">
        <v>34</v>
      </c>
      <c r="N230" s="1" t="s">
        <v>34</v>
      </c>
      <c r="O230" s="1" t="s">
        <v>34</v>
      </c>
      <c r="P230" s="1">
        <v>2</v>
      </c>
      <c r="Q230" s="1">
        <v>5</v>
      </c>
      <c r="R230" s="1" t="s">
        <v>35</v>
      </c>
      <c r="S230" s="1" t="s">
        <v>782</v>
      </c>
      <c r="T230" s="1" t="s">
        <v>870</v>
      </c>
      <c r="U230" s="48"/>
      <c r="AC230" s="55"/>
    </row>
    <row r="231" spans="2:29" ht="30">
      <c r="B231" s="1">
        <v>217</v>
      </c>
      <c r="C231" s="1" t="str">
        <f>CONCATENATE("HACT/1S.8-DRNIA/",D231,"/2024")</f>
        <v>HACT/1S.8-DRNIA/0217/2024</v>
      </c>
      <c r="D231" s="7" t="s">
        <v>1569</v>
      </c>
      <c r="E231" s="54" t="s">
        <v>872</v>
      </c>
      <c r="F231" s="52" t="s">
        <v>1568</v>
      </c>
      <c r="G231" s="46">
        <v>45329</v>
      </c>
      <c r="H231" s="46">
        <v>45345</v>
      </c>
      <c r="I231" s="56">
        <v>14</v>
      </c>
      <c r="J231" s="1" t="s">
        <v>34</v>
      </c>
      <c r="K231" s="1" t="s">
        <v>34</v>
      </c>
      <c r="L231" s="1"/>
      <c r="M231" s="1" t="s">
        <v>34</v>
      </c>
      <c r="N231" s="1" t="s">
        <v>34</v>
      </c>
      <c r="O231" s="1" t="s">
        <v>34</v>
      </c>
      <c r="P231" s="1">
        <v>2</v>
      </c>
      <c r="Q231" s="1">
        <v>5</v>
      </c>
      <c r="R231" s="1" t="s">
        <v>35</v>
      </c>
      <c r="S231" s="1" t="s">
        <v>782</v>
      </c>
      <c r="T231" s="1" t="s">
        <v>870</v>
      </c>
      <c r="U231" s="48"/>
      <c r="AC231" s="55"/>
    </row>
    <row r="232" spans="2:29" ht="30">
      <c r="B232" s="1">
        <v>218</v>
      </c>
      <c r="C232" s="1" t="str">
        <f>CONCATENATE("HACT/1S.8-DRNIA/",D232,"/2024")</f>
        <v>HACT/1S.8-DRNIA/0218/2024</v>
      </c>
      <c r="D232" s="7" t="s">
        <v>1567</v>
      </c>
      <c r="E232" s="54" t="s">
        <v>872</v>
      </c>
      <c r="F232" s="52" t="s">
        <v>1566</v>
      </c>
      <c r="G232" s="46">
        <v>45329</v>
      </c>
      <c r="H232" s="46">
        <v>45345</v>
      </c>
      <c r="I232" s="56">
        <v>14</v>
      </c>
      <c r="J232" s="1" t="s">
        <v>34</v>
      </c>
      <c r="K232" s="1" t="s">
        <v>34</v>
      </c>
      <c r="L232" s="1"/>
      <c r="M232" s="1" t="s">
        <v>34</v>
      </c>
      <c r="N232" s="1" t="s">
        <v>34</v>
      </c>
      <c r="O232" s="1" t="s">
        <v>34</v>
      </c>
      <c r="P232" s="1">
        <v>2</v>
      </c>
      <c r="Q232" s="1">
        <v>5</v>
      </c>
      <c r="R232" s="1" t="s">
        <v>35</v>
      </c>
      <c r="S232" s="1" t="s">
        <v>782</v>
      </c>
      <c r="T232" s="1" t="s">
        <v>870</v>
      </c>
      <c r="U232" s="48"/>
      <c r="AC232" s="55"/>
    </row>
    <row r="233" spans="2:29" ht="30">
      <c r="B233" s="1">
        <v>219</v>
      </c>
      <c r="C233" s="1" t="str">
        <f>CONCATENATE("HACT/1S.8-DRNIA/",D233,"/2024")</f>
        <v>HACT/1S.8-DRNIA/0219/2024</v>
      </c>
      <c r="D233" s="7" t="s">
        <v>1565</v>
      </c>
      <c r="E233" s="54" t="s">
        <v>872</v>
      </c>
      <c r="F233" s="52" t="s">
        <v>1564</v>
      </c>
      <c r="G233" s="46">
        <v>45329</v>
      </c>
      <c r="H233" s="46">
        <v>45345</v>
      </c>
      <c r="I233" s="56">
        <v>14</v>
      </c>
      <c r="J233" s="1" t="s">
        <v>34</v>
      </c>
      <c r="K233" s="1" t="s">
        <v>34</v>
      </c>
      <c r="L233" s="1"/>
      <c r="M233" s="1" t="s">
        <v>34</v>
      </c>
      <c r="N233" s="1" t="s">
        <v>34</v>
      </c>
      <c r="O233" s="1" t="s">
        <v>34</v>
      </c>
      <c r="P233" s="1">
        <v>2</v>
      </c>
      <c r="Q233" s="1">
        <v>5</v>
      </c>
      <c r="R233" s="1" t="s">
        <v>35</v>
      </c>
      <c r="S233" s="1" t="s">
        <v>782</v>
      </c>
      <c r="T233" s="1" t="s">
        <v>870</v>
      </c>
      <c r="U233" s="48"/>
      <c r="AC233" s="55"/>
    </row>
    <row r="234" spans="2:29" ht="30">
      <c r="B234" s="1">
        <v>220</v>
      </c>
      <c r="C234" s="1" t="str">
        <f>CONCATENATE("HACT/1S.8-DRNIA/",D234,"/2024")</f>
        <v>HACT/1S.8-DRNIA/0220/2024</v>
      </c>
      <c r="D234" s="7" t="s">
        <v>1563</v>
      </c>
      <c r="E234" s="54" t="s">
        <v>872</v>
      </c>
      <c r="F234" s="52" t="s">
        <v>1562</v>
      </c>
      <c r="G234" s="46">
        <v>45329</v>
      </c>
      <c r="H234" s="46">
        <v>45345</v>
      </c>
      <c r="I234" s="56">
        <v>14</v>
      </c>
      <c r="J234" s="1" t="s">
        <v>34</v>
      </c>
      <c r="K234" s="1" t="s">
        <v>34</v>
      </c>
      <c r="L234" s="1"/>
      <c r="M234" s="1" t="s">
        <v>34</v>
      </c>
      <c r="N234" s="1" t="s">
        <v>34</v>
      </c>
      <c r="O234" s="1" t="s">
        <v>34</v>
      </c>
      <c r="P234" s="1">
        <v>2</v>
      </c>
      <c r="Q234" s="1">
        <v>5</v>
      </c>
      <c r="R234" s="1" t="s">
        <v>35</v>
      </c>
      <c r="S234" s="1" t="s">
        <v>782</v>
      </c>
      <c r="T234" s="1" t="s">
        <v>870</v>
      </c>
      <c r="U234" s="48"/>
      <c r="AC234" s="55"/>
    </row>
    <row r="235" spans="2:29" ht="30">
      <c r="B235" s="1">
        <v>221</v>
      </c>
      <c r="C235" s="1" t="str">
        <f>CONCATENATE("HACT/1S.8-DRNIA/",D235,"/2024")</f>
        <v>HACT/1S.8-DRNIA/0221/2024</v>
      </c>
      <c r="D235" s="7" t="s">
        <v>1561</v>
      </c>
      <c r="E235" s="54" t="s">
        <v>872</v>
      </c>
      <c r="F235" s="52" t="s">
        <v>1560</v>
      </c>
      <c r="G235" s="46">
        <v>45329</v>
      </c>
      <c r="H235" s="46">
        <v>45345</v>
      </c>
      <c r="I235" s="56">
        <v>14</v>
      </c>
      <c r="J235" s="1" t="s">
        <v>34</v>
      </c>
      <c r="K235" s="1" t="s">
        <v>34</v>
      </c>
      <c r="L235" s="1"/>
      <c r="M235" s="1" t="s">
        <v>34</v>
      </c>
      <c r="N235" s="1" t="s">
        <v>34</v>
      </c>
      <c r="O235" s="1" t="s">
        <v>34</v>
      </c>
      <c r="P235" s="1">
        <v>2</v>
      </c>
      <c r="Q235" s="1">
        <v>5</v>
      </c>
      <c r="R235" s="1" t="s">
        <v>35</v>
      </c>
      <c r="S235" s="1" t="s">
        <v>782</v>
      </c>
      <c r="T235" s="1" t="s">
        <v>870</v>
      </c>
      <c r="U235" s="48"/>
      <c r="AC235" s="55"/>
    </row>
    <row r="236" spans="2:29" ht="30">
      <c r="B236" s="1">
        <v>222</v>
      </c>
      <c r="C236" s="1" t="str">
        <f>CONCATENATE("HACT/1S.8-DRNIA/",D236,"/2024")</f>
        <v>HACT/1S.8-DRNIA/0222/2024</v>
      </c>
      <c r="D236" s="7" t="s">
        <v>1559</v>
      </c>
      <c r="E236" s="54" t="s">
        <v>872</v>
      </c>
      <c r="F236" s="52" t="s">
        <v>1558</v>
      </c>
      <c r="G236" s="46">
        <v>45329</v>
      </c>
      <c r="H236" s="46">
        <v>45345</v>
      </c>
      <c r="I236" s="56">
        <v>14</v>
      </c>
      <c r="J236" s="1" t="s">
        <v>34</v>
      </c>
      <c r="K236" s="1" t="s">
        <v>34</v>
      </c>
      <c r="L236" s="1"/>
      <c r="M236" s="1" t="s">
        <v>34</v>
      </c>
      <c r="N236" s="1" t="s">
        <v>34</v>
      </c>
      <c r="O236" s="1" t="s">
        <v>34</v>
      </c>
      <c r="P236" s="1">
        <v>2</v>
      </c>
      <c r="Q236" s="1">
        <v>5</v>
      </c>
      <c r="R236" s="1" t="s">
        <v>35</v>
      </c>
      <c r="S236" s="1" t="s">
        <v>782</v>
      </c>
      <c r="T236" s="1" t="s">
        <v>870</v>
      </c>
      <c r="U236" s="48"/>
      <c r="AC236" s="55"/>
    </row>
    <row r="237" spans="2:29" ht="30">
      <c r="B237" s="1">
        <v>223</v>
      </c>
      <c r="C237" s="1" t="str">
        <f>CONCATENATE("HACT/1S.8-DRNIA/",D237,"/2024")</f>
        <v>HACT/1S.8-DRNIA/0223/2024</v>
      </c>
      <c r="D237" s="7" t="s">
        <v>1557</v>
      </c>
      <c r="E237" s="54" t="s">
        <v>872</v>
      </c>
      <c r="F237" s="52" t="s">
        <v>1556</v>
      </c>
      <c r="G237" s="46">
        <v>45329</v>
      </c>
      <c r="H237" s="46">
        <v>45345</v>
      </c>
      <c r="I237" s="56">
        <v>14</v>
      </c>
      <c r="J237" s="1" t="s">
        <v>34</v>
      </c>
      <c r="K237" s="1" t="s">
        <v>34</v>
      </c>
      <c r="L237" s="1"/>
      <c r="M237" s="1" t="s">
        <v>34</v>
      </c>
      <c r="N237" s="1" t="s">
        <v>34</v>
      </c>
      <c r="O237" s="1" t="s">
        <v>34</v>
      </c>
      <c r="P237" s="1">
        <v>2</v>
      </c>
      <c r="Q237" s="1">
        <v>5</v>
      </c>
      <c r="R237" s="1" t="s">
        <v>35</v>
      </c>
      <c r="S237" s="1" t="s">
        <v>782</v>
      </c>
      <c r="T237" s="1" t="s">
        <v>870</v>
      </c>
      <c r="U237" s="48"/>
      <c r="AC237" s="55"/>
    </row>
    <row r="238" spans="2:29" ht="30">
      <c r="B238" s="1">
        <v>224</v>
      </c>
      <c r="C238" s="1" t="str">
        <f>CONCATENATE("HACT/1S.8-DRNIA/",D238,"/2024")</f>
        <v>HACT/1S.8-DRNIA/0224/2024</v>
      </c>
      <c r="D238" s="7" t="s">
        <v>1555</v>
      </c>
      <c r="E238" s="54" t="s">
        <v>872</v>
      </c>
      <c r="F238" s="52" t="s">
        <v>1554</v>
      </c>
      <c r="G238" s="46">
        <v>45329</v>
      </c>
      <c r="H238" s="46">
        <v>45345</v>
      </c>
      <c r="I238" s="56">
        <v>14</v>
      </c>
      <c r="J238" s="1" t="s">
        <v>34</v>
      </c>
      <c r="K238" s="1" t="s">
        <v>34</v>
      </c>
      <c r="L238" s="1"/>
      <c r="M238" s="1" t="s">
        <v>34</v>
      </c>
      <c r="N238" s="1" t="s">
        <v>34</v>
      </c>
      <c r="O238" s="1" t="s">
        <v>34</v>
      </c>
      <c r="P238" s="1">
        <v>2</v>
      </c>
      <c r="Q238" s="1">
        <v>5</v>
      </c>
      <c r="R238" s="1" t="s">
        <v>35</v>
      </c>
      <c r="S238" s="1" t="s">
        <v>782</v>
      </c>
      <c r="T238" s="1" t="s">
        <v>870</v>
      </c>
      <c r="U238" s="48"/>
      <c r="AC238" s="55"/>
    </row>
    <row r="239" spans="2:29" ht="30">
      <c r="B239" s="1">
        <v>225</v>
      </c>
      <c r="C239" s="1" t="str">
        <f>CONCATENATE("HACT/1S.8-DRNIA/",D239,"/2024")</f>
        <v>HACT/1S.8-DRNIA/0225/2024</v>
      </c>
      <c r="D239" s="7" t="s">
        <v>1553</v>
      </c>
      <c r="E239" s="54" t="s">
        <v>872</v>
      </c>
      <c r="F239" s="52" t="s">
        <v>1552</v>
      </c>
      <c r="G239" s="46">
        <v>45329</v>
      </c>
      <c r="H239" s="46">
        <v>45345</v>
      </c>
      <c r="I239" s="56">
        <v>14</v>
      </c>
      <c r="J239" s="1" t="s">
        <v>34</v>
      </c>
      <c r="K239" s="1" t="s">
        <v>34</v>
      </c>
      <c r="L239" s="1"/>
      <c r="M239" s="1" t="s">
        <v>34</v>
      </c>
      <c r="N239" s="1" t="s">
        <v>34</v>
      </c>
      <c r="O239" s="1" t="s">
        <v>34</v>
      </c>
      <c r="P239" s="1">
        <v>2</v>
      </c>
      <c r="Q239" s="1">
        <v>5</v>
      </c>
      <c r="R239" s="1" t="s">
        <v>35</v>
      </c>
      <c r="S239" s="1" t="s">
        <v>782</v>
      </c>
      <c r="T239" s="1" t="s">
        <v>870</v>
      </c>
      <c r="U239" s="48"/>
      <c r="AC239" s="55"/>
    </row>
    <row r="240" spans="2:29" ht="30">
      <c r="B240" s="1">
        <v>226</v>
      </c>
      <c r="C240" s="1" t="str">
        <f>CONCATENATE("HACT/1S.8-DRNIA/",D240,"/2024")</f>
        <v>HACT/1S.8-DRNIA/0226/2024</v>
      </c>
      <c r="D240" s="7" t="s">
        <v>1551</v>
      </c>
      <c r="E240" s="54" t="s">
        <v>872</v>
      </c>
      <c r="F240" s="52" t="s">
        <v>1550</v>
      </c>
      <c r="G240" s="46">
        <v>45329</v>
      </c>
      <c r="H240" s="46">
        <v>45345</v>
      </c>
      <c r="I240" s="56">
        <v>14</v>
      </c>
      <c r="J240" s="1" t="s">
        <v>34</v>
      </c>
      <c r="K240" s="1" t="s">
        <v>34</v>
      </c>
      <c r="L240" s="1"/>
      <c r="M240" s="1" t="s">
        <v>34</v>
      </c>
      <c r="N240" s="1" t="s">
        <v>34</v>
      </c>
      <c r="O240" s="1" t="s">
        <v>34</v>
      </c>
      <c r="P240" s="1">
        <v>2</v>
      </c>
      <c r="Q240" s="1">
        <v>5</v>
      </c>
      <c r="R240" s="1" t="s">
        <v>35</v>
      </c>
      <c r="S240" s="1" t="s">
        <v>782</v>
      </c>
      <c r="T240" s="1" t="s">
        <v>870</v>
      </c>
      <c r="U240" s="48"/>
      <c r="AC240" s="55"/>
    </row>
    <row r="241" spans="2:29" ht="30">
      <c r="B241" s="1">
        <v>227</v>
      </c>
      <c r="C241" s="1" t="str">
        <f>CONCATENATE("HACT/1S.8-DRNIA/",D241,"/2024")</f>
        <v>HACT/1S.8-DRNIA/0227/2024</v>
      </c>
      <c r="D241" s="7" t="s">
        <v>1549</v>
      </c>
      <c r="E241" s="54" t="s">
        <v>872</v>
      </c>
      <c r="F241" s="52" t="s">
        <v>1548</v>
      </c>
      <c r="G241" s="46">
        <v>45329</v>
      </c>
      <c r="H241" s="46">
        <v>45345</v>
      </c>
      <c r="I241" s="56">
        <v>14</v>
      </c>
      <c r="J241" s="1" t="s">
        <v>34</v>
      </c>
      <c r="K241" s="1" t="s">
        <v>34</v>
      </c>
      <c r="L241" s="1"/>
      <c r="M241" s="1" t="s">
        <v>34</v>
      </c>
      <c r="N241" s="1" t="s">
        <v>34</v>
      </c>
      <c r="O241" s="1" t="s">
        <v>34</v>
      </c>
      <c r="P241" s="1">
        <v>2</v>
      </c>
      <c r="Q241" s="1">
        <v>5</v>
      </c>
      <c r="R241" s="1" t="s">
        <v>35</v>
      </c>
      <c r="S241" s="1" t="s">
        <v>782</v>
      </c>
      <c r="T241" s="1" t="s">
        <v>870</v>
      </c>
      <c r="U241" s="48"/>
      <c r="AC241" s="55"/>
    </row>
    <row r="242" spans="2:29" ht="30">
      <c r="B242" s="1">
        <v>228</v>
      </c>
      <c r="C242" s="1" t="str">
        <f>CONCATENATE("HACT/1S.8-DRNIA/",D242,"/2024")</f>
        <v>HACT/1S.8-DRNIA/0228/2024</v>
      </c>
      <c r="D242" s="7" t="s">
        <v>1547</v>
      </c>
      <c r="E242" s="54" t="s">
        <v>872</v>
      </c>
      <c r="F242" s="52" t="s">
        <v>1546</v>
      </c>
      <c r="G242" s="46">
        <v>45329</v>
      </c>
      <c r="H242" s="46">
        <v>45345</v>
      </c>
      <c r="I242" s="56">
        <v>14</v>
      </c>
      <c r="J242" s="1" t="s">
        <v>34</v>
      </c>
      <c r="K242" s="1" t="s">
        <v>34</v>
      </c>
      <c r="L242" s="1"/>
      <c r="M242" s="1" t="s">
        <v>34</v>
      </c>
      <c r="N242" s="1" t="s">
        <v>34</v>
      </c>
      <c r="O242" s="1" t="s">
        <v>34</v>
      </c>
      <c r="P242" s="1">
        <v>2</v>
      </c>
      <c r="Q242" s="1">
        <v>5</v>
      </c>
      <c r="R242" s="1" t="s">
        <v>35</v>
      </c>
      <c r="S242" s="1" t="s">
        <v>782</v>
      </c>
      <c r="T242" s="1" t="s">
        <v>870</v>
      </c>
      <c r="U242" s="48"/>
      <c r="AC242" s="55"/>
    </row>
    <row r="243" spans="2:29" ht="30">
      <c r="B243" s="1">
        <v>229</v>
      </c>
      <c r="C243" s="1" t="str">
        <f>CONCATENATE("HACT/1S.8-DRNIA/",D243,"/2024")</f>
        <v>HACT/1S.8-DRNIA/0229/2024</v>
      </c>
      <c r="D243" s="7" t="s">
        <v>1545</v>
      </c>
      <c r="E243" s="54" t="s">
        <v>872</v>
      </c>
      <c r="F243" s="52" t="s">
        <v>1544</v>
      </c>
      <c r="G243" s="46">
        <v>45329</v>
      </c>
      <c r="H243" s="46">
        <v>45345</v>
      </c>
      <c r="I243" s="56">
        <v>14</v>
      </c>
      <c r="J243" s="1" t="s">
        <v>34</v>
      </c>
      <c r="K243" s="1" t="s">
        <v>34</v>
      </c>
      <c r="L243" s="1"/>
      <c r="M243" s="1" t="s">
        <v>34</v>
      </c>
      <c r="N243" s="1" t="s">
        <v>34</v>
      </c>
      <c r="O243" s="1" t="s">
        <v>34</v>
      </c>
      <c r="P243" s="1">
        <v>2</v>
      </c>
      <c r="Q243" s="1">
        <v>5</v>
      </c>
      <c r="R243" s="1" t="s">
        <v>35</v>
      </c>
      <c r="S243" s="1" t="s">
        <v>782</v>
      </c>
      <c r="T243" s="1" t="s">
        <v>870</v>
      </c>
      <c r="U243" s="48"/>
      <c r="AC243" s="55"/>
    </row>
    <row r="244" spans="2:29" ht="30">
      <c r="B244" s="1">
        <v>230</v>
      </c>
      <c r="C244" s="1" t="str">
        <f>CONCATENATE("HACT/1S.8-DRNIA/",D244,"/2024")</f>
        <v>HACT/1S.8-DRNIA/0230/2024</v>
      </c>
      <c r="D244" s="7" t="s">
        <v>1543</v>
      </c>
      <c r="E244" s="54" t="s">
        <v>872</v>
      </c>
      <c r="F244" s="52" t="s">
        <v>1542</v>
      </c>
      <c r="G244" s="46">
        <v>45329</v>
      </c>
      <c r="H244" s="46">
        <v>45345</v>
      </c>
      <c r="I244" s="56">
        <v>14</v>
      </c>
      <c r="J244" s="1" t="s">
        <v>34</v>
      </c>
      <c r="K244" s="1" t="s">
        <v>34</v>
      </c>
      <c r="L244" s="1"/>
      <c r="M244" s="1" t="s">
        <v>34</v>
      </c>
      <c r="N244" s="1" t="s">
        <v>34</v>
      </c>
      <c r="O244" s="1" t="s">
        <v>34</v>
      </c>
      <c r="P244" s="1">
        <v>2</v>
      </c>
      <c r="Q244" s="1">
        <v>5</v>
      </c>
      <c r="R244" s="1" t="s">
        <v>35</v>
      </c>
      <c r="S244" s="1" t="s">
        <v>782</v>
      </c>
      <c r="T244" s="1" t="s">
        <v>870</v>
      </c>
      <c r="U244" s="48"/>
      <c r="AC244" s="55"/>
    </row>
    <row r="245" spans="2:29" ht="30">
      <c r="B245" s="1">
        <v>231</v>
      </c>
      <c r="C245" s="1" t="str">
        <f>CONCATENATE("HACT/1S.8-DRNIA/",D245,"/2024")</f>
        <v>HACT/1S.8-DRNIA/0231/2024</v>
      </c>
      <c r="D245" s="7" t="s">
        <v>1541</v>
      </c>
      <c r="E245" s="54" t="s">
        <v>872</v>
      </c>
      <c r="F245" s="52" t="s">
        <v>1540</v>
      </c>
      <c r="G245" s="46">
        <v>45329</v>
      </c>
      <c r="H245" s="46">
        <v>45345</v>
      </c>
      <c r="I245" s="56">
        <v>14</v>
      </c>
      <c r="J245" s="1" t="s">
        <v>34</v>
      </c>
      <c r="K245" s="1" t="s">
        <v>34</v>
      </c>
      <c r="L245" s="1"/>
      <c r="M245" s="1" t="s">
        <v>34</v>
      </c>
      <c r="N245" s="1" t="s">
        <v>34</v>
      </c>
      <c r="O245" s="1" t="s">
        <v>34</v>
      </c>
      <c r="P245" s="1">
        <v>2</v>
      </c>
      <c r="Q245" s="1">
        <v>5</v>
      </c>
      <c r="R245" s="1" t="s">
        <v>35</v>
      </c>
      <c r="S245" s="1" t="s">
        <v>782</v>
      </c>
      <c r="T245" s="1" t="s">
        <v>870</v>
      </c>
      <c r="U245" s="48"/>
      <c r="AC245" s="55"/>
    </row>
    <row r="246" spans="2:29" ht="30">
      <c r="B246" s="1">
        <v>232</v>
      </c>
      <c r="C246" s="1" t="str">
        <f>CONCATENATE("HACT/1S.8-DRNIA/",D246,"/2024")</f>
        <v>HACT/1S.8-DRNIA/0232/2024</v>
      </c>
      <c r="D246" s="7" t="s">
        <v>1539</v>
      </c>
      <c r="E246" s="54" t="s">
        <v>872</v>
      </c>
      <c r="F246" s="52" t="s">
        <v>1538</v>
      </c>
      <c r="G246" s="46">
        <v>45329</v>
      </c>
      <c r="H246" s="46">
        <v>45345</v>
      </c>
      <c r="I246" s="56">
        <v>14</v>
      </c>
      <c r="J246" s="1" t="s">
        <v>34</v>
      </c>
      <c r="K246" s="1" t="s">
        <v>34</v>
      </c>
      <c r="L246" s="1"/>
      <c r="M246" s="1" t="s">
        <v>34</v>
      </c>
      <c r="N246" s="1" t="s">
        <v>34</v>
      </c>
      <c r="O246" s="1" t="s">
        <v>34</v>
      </c>
      <c r="P246" s="1">
        <v>2</v>
      </c>
      <c r="Q246" s="1">
        <v>5</v>
      </c>
      <c r="R246" s="1" t="s">
        <v>35</v>
      </c>
      <c r="S246" s="1" t="s">
        <v>782</v>
      </c>
      <c r="T246" s="1" t="s">
        <v>870</v>
      </c>
      <c r="U246" s="48"/>
      <c r="AC246" s="55"/>
    </row>
    <row r="247" spans="2:29" ht="30">
      <c r="B247" s="1">
        <v>233</v>
      </c>
      <c r="C247" s="1" t="str">
        <f>CONCATENATE("HACT/1S.8-DRNIA/",D247,"/2024")</f>
        <v>HACT/1S.8-DRNIA/0233/2024</v>
      </c>
      <c r="D247" s="7" t="s">
        <v>1537</v>
      </c>
      <c r="E247" s="54" t="s">
        <v>872</v>
      </c>
      <c r="F247" s="52" t="s">
        <v>1536</v>
      </c>
      <c r="G247" s="46">
        <v>45329</v>
      </c>
      <c r="H247" s="46">
        <v>45345</v>
      </c>
      <c r="I247" s="56">
        <v>14</v>
      </c>
      <c r="J247" s="1" t="s">
        <v>34</v>
      </c>
      <c r="K247" s="1" t="s">
        <v>34</v>
      </c>
      <c r="L247" s="1"/>
      <c r="M247" s="1" t="s">
        <v>34</v>
      </c>
      <c r="N247" s="1" t="s">
        <v>34</v>
      </c>
      <c r="O247" s="1" t="s">
        <v>34</v>
      </c>
      <c r="P247" s="1">
        <v>2</v>
      </c>
      <c r="Q247" s="1">
        <v>5</v>
      </c>
      <c r="R247" s="1" t="s">
        <v>35</v>
      </c>
      <c r="S247" s="1" t="s">
        <v>782</v>
      </c>
      <c r="T247" s="1" t="s">
        <v>870</v>
      </c>
      <c r="U247" s="48"/>
      <c r="AC247" s="55"/>
    </row>
    <row r="248" spans="2:29" ht="30">
      <c r="B248" s="1">
        <v>234</v>
      </c>
      <c r="C248" s="1" t="str">
        <f>CONCATENATE("HACT/1S.8-DRNIA/",D248,"/2024")</f>
        <v>HACT/1S.8-DRNIA/0234/2024</v>
      </c>
      <c r="D248" s="7" t="s">
        <v>1535</v>
      </c>
      <c r="E248" s="54" t="s">
        <v>872</v>
      </c>
      <c r="F248" s="52" t="s">
        <v>1534</v>
      </c>
      <c r="G248" s="46">
        <v>45329</v>
      </c>
      <c r="H248" s="46">
        <v>45345</v>
      </c>
      <c r="I248" s="56">
        <v>14</v>
      </c>
      <c r="J248" s="1" t="s">
        <v>34</v>
      </c>
      <c r="K248" s="1" t="s">
        <v>34</v>
      </c>
      <c r="L248" s="1"/>
      <c r="M248" s="1" t="s">
        <v>34</v>
      </c>
      <c r="N248" s="1" t="s">
        <v>34</v>
      </c>
      <c r="O248" s="1" t="s">
        <v>34</v>
      </c>
      <c r="P248" s="1">
        <v>2</v>
      </c>
      <c r="Q248" s="1">
        <v>5</v>
      </c>
      <c r="R248" s="1" t="s">
        <v>35</v>
      </c>
      <c r="S248" s="1" t="s">
        <v>782</v>
      </c>
      <c r="T248" s="1" t="s">
        <v>870</v>
      </c>
      <c r="U248" s="48"/>
      <c r="AC248" s="55"/>
    </row>
    <row r="249" spans="2:29" ht="30">
      <c r="B249" s="1">
        <v>235</v>
      </c>
      <c r="C249" s="1" t="str">
        <f>CONCATENATE("HACT/1S.8-DRNIA/",D249,"/2024")</f>
        <v>HACT/1S.8-DRNIA/0235/2024</v>
      </c>
      <c r="D249" s="7" t="s">
        <v>1533</v>
      </c>
      <c r="E249" s="54" t="s">
        <v>872</v>
      </c>
      <c r="F249" s="52" t="s">
        <v>1532</v>
      </c>
      <c r="G249" s="46">
        <v>45329</v>
      </c>
      <c r="H249" s="46">
        <v>45345</v>
      </c>
      <c r="I249" s="56">
        <v>14</v>
      </c>
      <c r="J249" s="1" t="s">
        <v>34</v>
      </c>
      <c r="K249" s="1" t="s">
        <v>34</v>
      </c>
      <c r="L249" s="1"/>
      <c r="M249" s="1" t="s">
        <v>34</v>
      </c>
      <c r="N249" s="1" t="s">
        <v>34</v>
      </c>
      <c r="O249" s="1" t="s">
        <v>34</v>
      </c>
      <c r="P249" s="1">
        <v>2</v>
      </c>
      <c r="Q249" s="1">
        <v>5</v>
      </c>
      <c r="R249" s="1" t="s">
        <v>35</v>
      </c>
      <c r="S249" s="1" t="s">
        <v>782</v>
      </c>
      <c r="T249" s="1" t="s">
        <v>870</v>
      </c>
      <c r="U249" s="48"/>
      <c r="AC249" s="55"/>
    </row>
    <row r="250" spans="2:29" ht="30">
      <c r="B250" s="1">
        <v>236</v>
      </c>
      <c r="C250" s="1" t="str">
        <f>CONCATENATE("HACT/1S.8-DRNIA/",D250,"/2024")</f>
        <v>HACT/1S.8-DRNIA/0236/2024</v>
      </c>
      <c r="D250" s="7" t="s">
        <v>1531</v>
      </c>
      <c r="E250" s="54" t="s">
        <v>872</v>
      </c>
      <c r="F250" s="52" t="s">
        <v>1530</v>
      </c>
      <c r="G250" s="46">
        <v>45344</v>
      </c>
      <c r="H250" s="46">
        <v>45354</v>
      </c>
      <c r="I250" s="56">
        <v>15</v>
      </c>
      <c r="J250" s="1" t="s">
        <v>34</v>
      </c>
      <c r="K250" s="1" t="s">
        <v>34</v>
      </c>
      <c r="L250" s="1"/>
      <c r="M250" s="1" t="s">
        <v>34</v>
      </c>
      <c r="N250" s="1" t="s">
        <v>34</v>
      </c>
      <c r="O250" s="1" t="s">
        <v>34</v>
      </c>
      <c r="P250" s="1">
        <v>2</v>
      </c>
      <c r="Q250" s="1">
        <v>5</v>
      </c>
      <c r="R250" s="1" t="s">
        <v>35</v>
      </c>
      <c r="S250" s="1" t="s">
        <v>782</v>
      </c>
      <c r="T250" s="1" t="s">
        <v>870</v>
      </c>
      <c r="U250" s="48"/>
      <c r="AC250" s="55"/>
    </row>
    <row r="251" spans="2:29" ht="30">
      <c r="B251" s="1">
        <v>237</v>
      </c>
      <c r="C251" s="1" t="str">
        <f>CONCATENATE("HACT/1S.8-DRNIA/",D251,"/2024")</f>
        <v>HACT/1S.8-DRNIA/0237/2024</v>
      </c>
      <c r="D251" s="7" t="s">
        <v>1529</v>
      </c>
      <c r="E251" s="54" t="s">
        <v>872</v>
      </c>
      <c r="F251" s="52" t="s">
        <v>1528</v>
      </c>
      <c r="G251" s="46">
        <v>45344</v>
      </c>
      <c r="H251" s="46">
        <v>45354</v>
      </c>
      <c r="I251" s="56">
        <v>12</v>
      </c>
      <c r="J251" s="1" t="s">
        <v>34</v>
      </c>
      <c r="K251" s="1" t="s">
        <v>34</v>
      </c>
      <c r="L251" s="1"/>
      <c r="M251" s="1" t="s">
        <v>34</v>
      </c>
      <c r="N251" s="1" t="s">
        <v>34</v>
      </c>
      <c r="O251" s="1" t="s">
        <v>34</v>
      </c>
      <c r="P251" s="1">
        <v>2</v>
      </c>
      <c r="Q251" s="1">
        <v>5</v>
      </c>
      <c r="R251" s="1" t="s">
        <v>35</v>
      </c>
      <c r="S251" s="1" t="s">
        <v>782</v>
      </c>
      <c r="T251" s="1" t="s">
        <v>870</v>
      </c>
      <c r="U251" s="48"/>
      <c r="AC251" s="55"/>
    </row>
    <row r="252" spans="2:29" ht="25.5">
      <c r="B252" s="1">
        <v>238</v>
      </c>
      <c r="C252" s="1" t="str">
        <f>CONCATENATE("HACT/1S.8-DRNIA/",D252,"/2024")</f>
        <v>HACT/1S.8-DRNIA/0238/2024</v>
      </c>
      <c r="D252" s="7" t="s">
        <v>1527</v>
      </c>
      <c r="E252" s="54" t="s">
        <v>872</v>
      </c>
      <c r="F252" s="52" t="s">
        <v>1526</v>
      </c>
      <c r="G252" s="46">
        <v>45344</v>
      </c>
      <c r="H252" s="46">
        <v>45354</v>
      </c>
      <c r="I252" s="56">
        <v>46</v>
      </c>
      <c r="J252" s="1" t="s">
        <v>34</v>
      </c>
      <c r="K252" s="1" t="s">
        <v>34</v>
      </c>
      <c r="L252" s="1"/>
      <c r="M252" s="1" t="s">
        <v>34</v>
      </c>
      <c r="N252" s="1" t="s">
        <v>34</v>
      </c>
      <c r="O252" s="1" t="s">
        <v>34</v>
      </c>
      <c r="P252" s="1">
        <v>2</v>
      </c>
      <c r="Q252" s="1">
        <v>5</v>
      </c>
      <c r="R252" s="1" t="s">
        <v>35</v>
      </c>
      <c r="S252" s="1" t="s">
        <v>782</v>
      </c>
      <c r="T252" s="1" t="s">
        <v>870</v>
      </c>
      <c r="U252" s="48"/>
      <c r="AC252" s="55"/>
    </row>
    <row r="253" spans="2:29" ht="30">
      <c r="B253" s="1">
        <v>239</v>
      </c>
      <c r="C253" s="1" t="str">
        <f>CONCATENATE("HACT/1S.8-DRNIA/",D253,"/2024")</f>
        <v>HACT/1S.8-DRNIA/0239/2024</v>
      </c>
      <c r="D253" s="7" t="s">
        <v>1525</v>
      </c>
      <c r="E253" s="54" t="s">
        <v>872</v>
      </c>
      <c r="F253" s="52" t="s">
        <v>1524</v>
      </c>
      <c r="G253" s="46">
        <v>45345</v>
      </c>
      <c r="H253" s="46">
        <v>45355</v>
      </c>
      <c r="I253" s="56">
        <v>13</v>
      </c>
      <c r="J253" s="1" t="s">
        <v>34</v>
      </c>
      <c r="K253" s="1" t="s">
        <v>34</v>
      </c>
      <c r="L253" s="1"/>
      <c r="M253" s="1" t="s">
        <v>34</v>
      </c>
      <c r="N253" s="1" t="s">
        <v>34</v>
      </c>
      <c r="O253" s="1" t="s">
        <v>34</v>
      </c>
      <c r="P253" s="1">
        <v>2</v>
      </c>
      <c r="Q253" s="1">
        <v>5</v>
      </c>
      <c r="R253" s="1" t="s">
        <v>35</v>
      </c>
      <c r="S253" s="1" t="s">
        <v>782</v>
      </c>
      <c r="T253" s="1" t="s">
        <v>870</v>
      </c>
      <c r="U253" s="48"/>
      <c r="AC253" s="55"/>
    </row>
    <row r="254" spans="2:29" ht="30">
      <c r="B254" s="1">
        <v>240</v>
      </c>
      <c r="C254" s="1" t="str">
        <f>CONCATENATE("HACT/1S.8-DRNIA/",D254,"/2024")</f>
        <v>HACT/1S.8-DRNIA/0240/2024</v>
      </c>
      <c r="D254" s="7" t="s">
        <v>1523</v>
      </c>
      <c r="E254" s="54" t="s">
        <v>872</v>
      </c>
      <c r="F254" s="52" t="s">
        <v>1522</v>
      </c>
      <c r="G254" s="46">
        <v>45345</v>
      </c>
      <c r="H254" s="46">
        <v>45355</v>
      </c>
      <c r="I254" s="56">
        <v>40</v>
      </c>
      <c r="J254" s="1" t="s">
        <v>34</v>
      </c>
      <c r="K254" s="1" t="s">
        <v>34</v>
      </c>
      <c r="L254" s="1"/>
      <c r="M254" s="1" t="s">
        <v>34</v>
      </c>
      <c r="N254" s="1" t="s">
        <v>34</v>
      </c>
      <c r="O254" s="1" t="s">
        <v>34</v>
      </c>
      <c r="P254" s="1">
        <v>2</v>
      </c>
      <c r="Q254" s="1">
        <v>5</v>
      </c>
      <c r="R254" s="1" t="s">
        <v>35</v>
      </c>
      <c r="S254" s="1" t="s">
        <v>782</v>
      </c>
      <c r="T254" s="1" t="s">
        <v>870</v>
      </c>
      <c r="U254" s="48"/>
      <c r="AC254" s="55"/>
    </row>
    <row r="255" spans="2:29" ht="30">
      <c r="B255" s="1">
        <v>241</v>
      </c>
      <c r="C255" s="1" t="str">
        <f>CONCATENATE("HACT/1S.8-DRNIA/",D255,"/2024")</f>
        <v>HACT/1S.8-DRNIA/0241/2024</v>
      </c>
      <c r="D255" s="7" t="s">
        <v>1521</v>
      </c>
      <c r="E255" s="54" t="s">
        <v>872</v>
      </c>
      <c r="F255" s="52" t="s">
        <v>1520</v>
      </c>
      <c r="G255" s="46">
        <v>45345</v>
      </c>
      <c r="H255" s="46">
        <v>45355</v>
      </c>
      <c r="I255" s="56">
        <v>42</v>
      </c>
      <c r="J255" s="1" t="s">
        <v>34</v>
      </c>
      <c r="K255" s="1" t="s">
        <v>34</v>
      </c>
      <c r="L255" s="1"/>
      <c r="M255" s="1" t="s">
        <v>34</v>
      </c>
      <c r="N255" s="1" t="s">
        <v>34</v>
      </c>
      <c r="O255" s="1" t="s">
        <v>34</v>
      </c>
      <c r="P255" s="1">
        <v>2</v>
      </c>
      <c r="Q255" s="1">
        <v>5</v>
      </c>
      <c r="R255" s="1" t="s">
        <v>35</v>
      </c>
      <c r="S255" s="1" t="s">
        <v>782</v>
      </c>
      <c r="T255" s="1" t="s">
        <v>870</v>
      </c>
      <c r="U255" s="48"/>
      <c r="AC255" s="55"/>
    </row>
    <row r="256" spans="2:29" ht="30">
      <c r="B256" s="1">
        <v>242</v>
      </c>
      <c r="C256" s="1" t="str">
        <f>CONCATENATE("HACT/1S.8-DRNIA/",D256,"/2024")</f>
        <v>HACT/1S.8-DRNIA/0242/2024</v>
      </c>
      <c r="D256" s="7" t="s">
        <v>1519</v>
      </c>
      <c r="E256" s="54" t="s">
        <v>872</v>
      </c>
      <c r="F256" s="52" t="s">
        <v>1518</v>
      </c>
      <c r="G256" s="46">
        <v>45348</v>
      </c>
      <c r="H256" s="46">
        <v>45355</v>
      </c>
      <c r="I256" s="56">
        <v>13</v>
      </c>
      <c r="J256" s="1" t="s">
        <v>34</v>
      </c>
      <c r="K256" s="1" t="s">
        <v>34</v>
      </c>
      <c r="L256" s="1"/>
      <c r="M256" s="1" t="s">
        <v>34</v>
      </c>
      <c r="N256" s="1" t="s">
        <v>34</v>
      </c>
      <c r="O256" s="1" t="s">
        <v>34</v>
      </c>
      <c r="P256" s="1">
        <v>2</v>
      </c>
      <c r="Q256" s="1">
        <v>5</v>
      </c>
      <c r="R256" s="1" t="s">
        <v>35</v>
      </c>
      <c r="S256" s="1" t="s">
        <v>782</v>
      </c>
      <c r="T256" s="1" t="s">
        <v>870</v>
      </c>
      <c r="U256" s="48"/>
      <c r="AC256" s="55"/>
    </row>
    <row r="257" spans="2:29" ht="30">
      <c r="B257" s="1">
        <v>243</v>
      </c>
      <c r="C257" s="1" t="str">
        <f>CONCATENATE("HACT/1S.8-DRNIA/",D257,"/2024")</f>
        <v>HACT/1S.8-DRNIA/0243/2024</v>
      </c>
      <c r="D257" s="7" t="s">
        <v>1517</v>
      </c>
      <c r="E257" s="54" t="s">
        <v>872</v>
      </c>
      <c r="F257" s="52" t="s">
        <v>1516</v>
      </c>
      <c r="G257" s="46">
        <v>45350</v>
      </c>
      <c r="H257" s="46">
        <v>45356</v>
      </c>
      <c r="I257" s="56">
        <v>18</v>
      </c>
      <c r="J257" s="1" t="s">
        <v>34</v>
      </c>
      <c r="K257" s="1" t="s">
        <v>34</v>
      </c>
      <c r="L257" s="1"/>
      <c r="M257" s="1" t="s">
        <v>34</v>
      </c>
      <c r="N257" s="1" t="s">
        <v>34</v>
      </c>
      <c r="O257" s="1" t="s">
        <v>34</v>
      </c>
      <c r="P257" s="1">
        <v>2</v>
      </c>
      <c r="Q257" s="1">
        <v>5</v>
      </c>
      <c r="R257" s="1" t="s">
        <v>35</v>
      </c>
      <c r="S257" s="1" t="s">
        <v>782</v>
      </c>
      <c r="T257" s="1" t="s">
        <v>870</v>
      </c>
      <c r="U257" s="48"/>
      <c r="AC257" s="55"/>
    </row>
    <row r="258" spans="2:29" ht="30">
      <c r="B258" s="1">
        <v>244</v>
      </c>
      <c r="C258" s="1" t="str">
        <f>CONCATENATE("HACT/1S.8-DRNIA/",D258,"/2024")</f>
        <v>HACT/1S.8-DRNIA/0244/2024</v>
      </c>
      <c r="D258" s="7" t="s">
        <v>1515</v>
      </c>
      <c r="E258" s="54" t="s">
        <v>872</v>
      </c>
      <c r="F258" s="52" t="s">
        <v>1514</v>
      </c>
      <c r="G258" s="46">
        <v>45351</v>
      </c>
      <c r="H258" s="46">
        <v>45361</v>
      </c>
      <c r="I258" s="56">
        <v>10</v>
      </c>
      <c r="J258" s="1" t="s">
        <v>34</v>
      </c>
      <c r="K258" s="1" t="s">
        <v>34</v>
      </c>
      <c r="L258" s="1"/>
      <c r="M258" s="1" t="s">
        <v>34</v>
      </c>
      <c r="N258" s="1" t="s">
        <v>34</v>
      </c>
      <c r="O258" s="1" t="s">
        <v>34</v>
      </c>
      <c r="P258" s="1">
        <v>2</v>
      </c>
      <c r="Q258" s="1">
        <v>5</v>
      </c>
      <c r="R258" s="1" t="s">
        <v>35</v>
      </c>
      <c r="S258" s="1" t="s">
        <v>782</v>
      </c>
      <c r="T258" s="1" t="s">
        <v>870</v>
      </c>
      <c r="U258" s="48"/>
      <c r="AC258" s="55"/>
    </row>
    <row r="259" spans="2:29" ht="30">
      <c r="B259" s="1">
        <v>245</v>
      </c>
      <c r="C259" s="1" t="str">
        <f>CONCATENATE("HACT/1S.8-DRNIA/",D259,"/2024")</f>
        <v>HACT/1S.8-DRNIA/0245/2024</v>
      </c>
      <c r="D259" s="7" t="s">
        <v>1513</v>
      </c>
      <c r="E259" s="54" t="s">
        <v>872</v>
      </c>
      <c r="F259" s="52" t="s">
        <v>1512</v>
      </c>
      <c r="G259" s="46">
        <v>45351</v>
      </c>
      <c r="H259" s="46">
        <v>45361</v>
      </c>
      <c r="I259" s="56">
        <v>11</v>
      </c>
      <c r="J259" s="1" t="s">
        <v>34</v>
      </c>
      <c r="K259" s="1" t="s">
        <v>34</v>
      </c>
      <c r="L259" s="1"/>
      <c r="M259" s="1" t="s">
        <v>34</v>
      </c>
      <c r="N259" s="1" t="s">
        <v>34</v>
      </c>
      <c r="O259" s="1" t="s">
        <v>34</v>
      </c>
      <c r="P259" s="1">
        <v>2</v>
      </c>
      <c r="Q259" s="1">
        <v>5</v>
      </c>
      <c r="R259" s="1" t="s">
        <v>35</v>
      </c>
      <c r="S259" s="1" t="s">
        <v>782</v>
      </c>
      <c r="T259" s="1" t="s">
        <v>870</v>
      </c>
      <c r="U259" s="48"/>
      <c r="AC259" s="55"/>
    </row>
    <row r="260" spans="2:29" ht="30">
      <c r="B260" s="1">
        <v>246</v>
      </c>
      <c r="C260" s="1" t="str">
        <f>CONCATENATE("HACT/1S.8-DRNIA/",D260,"/2024")</f>
        <v>HACT/1S.8-DRNIA/0246/2024</v>
      </c>
      <c r="D260" s="7" t="s">
        <v>1511</v>
      </c>
      <c r="E260" s="54" t="s">
        <v>872</v>
      </c>
      <c r="F260" s="52" t="s">
        <v>1510</v>
      </c>
      <c r="G260" s="46">
        <v>45351</v>
      </c>
      <c r="H260" s="46">
        <v>45361</v>
      </c>
      <c r="I260" s="56">
        <v>11</v>
      </c>
      <c r="J260" s="1" t="s">
        <v>34</v>
      </c>
      <c r="K260" s="1" t="s">
        <v>34</v>
      </c>
      <c r="L260" s="1"/>
      <c r="M260" s="1" t="s">
        <v>34</v>
      </c>
      <c r="N260" s="1" t="s">
        <v>34</v>
      </c>
      <c r="O260" s="1" t="s">
        <v>34</v>
      </c>
      <c r="P260" s="1">
        <v>2</v>
      </c>
      <c r="Q260" s="1">
        <v>5</v>
      </c>
      <c r="R260" s="1" t="s">
        <v>35</v>
      </c>
      <c r="S260" s="1" t="s">
        <v>782</v>
      </c>
      <c r="T260" s="1" t="s">
        <v>870</v>
      </c>
      <c r="U260" s="48"/>
      <c r="AC260" s="55"/>
    </row>
    <row r="261" spans="2:29" ht="30">
      <c r="B261" s="1">
        <v>247</v>
      </c>
      <c r="C261" s="1" t="str">
        <f>CONCATENATE("HACT/1S.8-DRNIA/",D261,"/2024")</f>
        <v>HACT/1S.8-DRNIA/0247/2024</v>
      </c>
      <c r="D261" s="7" t="s">
        <v>1509</v>
      </c>
      <c r="E261" s="54" t="s">
        <v>872</v>
      </c>
      <c r="F261" s="52" t="s">
        <v>1508</v>
      </c>
      <c r="G261" s="46">
        <v>45352</v>
      </c>
      <c r="H261" s="46">
        <v>45364</v>
      </c>
      <c r="I261" s="56">
        <v>14</v>
      </c>
      <c r="J261" s="1" t="s">
        <v>34</v>
      </c>
      <c r="K261" s="1" t="s">
        <v>34</v>
      </c>
      <c r="L261" s="1"/>
      <c r="M261" s="1" t="s">
        <v>34</v>
      </c>
      <c r="N261" s="1" t="s">
        <v>34</v>
      </c>
      <c r="O261" s="1" t="s">
        <v>34</v>
      </c>
      <c r="P261" s="1">
        <v>2</v>
      </c>
      <c r="Q261" s="1">
        <v>5</v>
      </c>
      <c r="R261" s="1" t="s">
        <v>35</v>
      </c>
      <c r="S261" s="1" t="s">
        <v>782</v>
      </c>
      <c r="T261" s="1" t="s">
        <v>870</v>
      </c>
      <c r="U261" s="48"/>
      <c r="AC261" s="55"/>
    </row>
    <row r="262" spans="2:29" ht="30">
      <c r="B262" s="1">
        <v>248</v>
      </c>
      <c r="C262" s="1" t="str">
        <f>CONCATENATE("HACT/1S.8-DRNIA/",D262,"/2024")</f>
        <v>HACT/1S.8-DRNIA/0248/2024</v>
      </c>
      <c r="D262" s="7" t="s">
        <v>1507</v>
      </c>
      <c r="E262" s="54" t="s">
        <v>872</v>
      </c>
      <c r="F262" s="52" t="s">
        <v>1506</v>
      </c>
      <c r="G262" s="46">
        <v>45352</v>
      </c>
      <c r="H262" s="46">
        <v>45364</v>
      </c>
      <c r="I262" s="56">
        <v>14</v>
      </c>
      <c r="J262" s="1" t="s">
        <v>34</v>
      </c>
      <c r="K262" s="1" t="s">
        <v>34</v>
      </c>
      <c r="L262" s="1"/>
      <c r="M262" s="1" t="s">
        <v>34</v>
      </c>
      <c r="N262" s="1" t="s">
        <v>34</v>
      </c>
      <c r="O262" s="1" t="s">
        <v>34</v>
      </c>
      <c r="P262" s="1">
        <v>2</v>
      </c>
      <c r="Q262" s="1">
        <v>5</v>
      </c>
      <c r="R262" s="1" t="s">
        <v>35</v>
      </c>
      <c r="S262" s="1" t="s">
        <v>782</v>
      </c>
      <c r="T262" s="1" t="s">
        <v>870</v>
      </c>
      <c r="U262" s="48"/>
      <c r="AC262" s="55"/>
    </row>
    <row r="263" spans="2:29" ht="30">
      <c r="B263" s="1">
        <v>249</v>
      </c>
      <c r="C263" s="1" t="str">
        <f>CONCATENATE("HACT/1S.8-DRNIA/",D263,"/2024")</f>
        <v>HACT/1S.8-DRNIA/0249/2024</v>
      </c>
      <c r="D263" s="7" t="s">
        <v>1505</v>
      </c>
      <c r="E263" s="54" t="s">
        <v>872</v>
      </c>
      <c r="F263" s="52" t="s">
        <v>1504</v>
      </c>
      <c r="G263" s="46">
        <v>45352</v>
      </c>
      <c r="H263" s="46">
        <v>45364</v>
      </c>
      <c r="I263" s="56">
        <v>14</v>
      </c>
      <c r="J263" s="1" t="s">
        <v>34</v>
      </c>
      <c r="K263" s="1" t="s">
        <v>34</v>
      </c>
      <c r="L263" s="1"/>
      <c r="M263" s="1" t="s">
        <v>34</v>
      </c>
      <c r="N263" s="1" t="s">
        <v>34</v>
      </c>
      <c r="O263" s="1" t="s">
        <v>34</v>
      </c>
      <c r="P263" s="1">
        <v>2</v>
      </c>
      <c r="Q263" s="1">
        <v>5</v>
      </c>
      <c r="R263" s="1" t="s">
        <v>35</v>
      </c>
      <c r="S263" s="1" t="s">
        <v>782</v>
      </c>
      <c r="T263" s="1" t="s">
        <v>870</v>
      </c>
      <c r="U263" s="48"/>
      <c r="AC263" s="55"/>
    </row>
    <row r="264" spans="2:29" ht="30">
      <c r="B264" s="1">
        <v>250</v>
      </c>
      <c r="C264" s="1" t="str">
        <f>CONCATENATE("HACT/1S.8-DRNIA/",D264,"/2024")</f>
        <v>HACT/1S.8-DRNIA/0250/2024</v>
      </c>
      <c r="D264" s="7" t="s">
        <v>1503</v>
      </c>
      <c r="E264" s="54" t="s">
        <v>872</v>
      </c>
      <c r="F264" s="52" t="s">
        <v>1502</v>
      </c>
      <c r="G264" s="46">
        <v>45352</v>
      </c>
      <c r="H264" s="46">
        <v>45364</v>
      </c>
      <c r="I264" s="56">
        <v>14</v>
      </c>
      <c r="J264" s="1" t="s">
        <v>34</v>
      </c>
      <c r="K264" s="1" t="s">
        <v>34</v>
      </c>
      <c r="L264" s="1"/>
      <c r="M264" s="1" t="s">
        <v>34</v>
      </c>
      <c r="N264" s="1" t="s">
        <v>34</v>
      </c>
      <c r="O264" s="1" t="s">
        <v>34</v>
      </c>
      <c r="P264" s="1">
        <v>2</v>
      </c>
      <c r="Q264" s="1">
        <v>5</v>
      </c>
      <c r="R264" s="1" t="s">
        <v>35</v>
      </c>
      <c r="S264" s="1" t="s">
        <v>782</v>
      </c>
      <c r="T264" s="1" t="s">
        <v>870</v>
      </c>
      <c r="U264" s="48"/>
      <c r="AC264" s="55"/>
    </row>
    <row r="265" spans="2:29" ht="30">
      <c r="B265" s="1">
        <v>251</v>
      </c>
      <c r="C265" s="1" t="str">
        <f>CONCATENATE("HACT/1S.8-DRNIA/",D265,"/2024")</f>
        <v>HACT/1S.8-DRNIA/0251/2024</v>
      </c>
      <c r="D265" s="7" t="s">
        <v>1501</v>
      </c>
      <c r="E265" s="54" t="s">
        <v>872</v>
      </c>
      <c r="F265" s="52" t="s">
        <v>1500</v>
      </c>
      <c r="G265" s="46">
        <v>45352</v>
      </c>
      <c r="H265" s="46">
        <v>45364</v>
      </c>
      <c r="I265" s="56">
        <v>14</v>
      </c>
      <c r="J265" s="1" t="s">
        <v>34</v>
      </c>
      <c r="K265" s="1" t="s">
        <v>34</v>
      </c>
      <c r="L265" s="1"/>
      <c r="M265" s="1" t="s">
        <v>34</v>
      </c>
      <c r="N265" s="1" t="s">
        <v>34</v>
      </c>
      <c r="O265" s="1" t="s">
        <v>34</v>
      </c>
      <c r="P265" s="1">
        <v>2</v>
      </c>
      <c r="Q265" s="1">
        <v>5</v>
      </c>
      <c r="R265" s="1" t="s">
        <v>35</v>
      </c>
      <c r="S265" s="1" t="s">
        <v>782</v>
      </c>
      <c r="T265" s="1" t="s">
        <v>870</v>
      </c>
      <c r="U265" s="48"/>
      <c r="AC265" s="55"/>
    </row>
    <row r="266" spans="2:29" ht="30">
      <c r="B266" s="1">
        <v>252</v>
      </c>
      <c r="C266" s="1" t="str">
        <f>CONCATENATE("HACT/1S.8-DRNIA/",D266,"/2024")</f>
        <v>HACT/1S.8-DRNIA/0252/2024</v>
      </c>
      <c r="D266" s="7" t="s">
        <v>1499</v>
      </c>
      <c r="E266" s="54" t="s">
        <v>872</v>
      </c>
      <c r="F266" s="52" t="s">
        <v>1498</v>
      </c>
      <c r="G266" s="46">
        <v>45352</v>
      </c>
      <c r="H266" s="46">
        <v>45364</v>
      </c>
      <c r="I266" s="56">
        <v>14</v>
      </c>
      <c r="J266" s="1" t="s">
        <v>34</v>
      </c>
      <c r="K266" s="1" t="s">
        <v>34</v>
      </c>
      <c r="L266" s="1"/>
      <c r="M266" s="1" t="s">
        <v>34</v>
      </c>
      <c r="N266" s="1" t="s">
        <v>34</v>
      </c>
      <c r="O266" s="1" t="s">
        <v>34</v>
      </c>
      <c r="P266" s="1">
        <v>2</v>
      </c>
      <c r="Q266" s="1">
        <v>5</v>
      </c>
      <c r="R266" s="1" t="s">
        <v>35</v>
      </c>
      <c r="S266" s="1" t="s">
        <v>782</v>
      </c>
      <c r="T266" s="1" t="s">
        <v>870</v>
      </c>
      <c r="U266" s="48"/>
      <c r="AC266" s="55"/>
    </row>
    <row r="267" spans="2:29" ht="30">
      <c r="B267" s="1">
        <v>253</v>
      </c>
      <c r="C267" s="1" t="str">
        <f>CONCATENATE("HACT/1S.8-DRNIA/",D267,"/2024")</f>
        <v>HACT/1S.8-DRNIA/0253/2024</v>
      </c>
      <c r="D267" s="7" t="s">
        <v>1497</v>
      </c>
      <c r="E267" s="54" t="s">
        <v>872</v>
      </c>
      <c r="F267" s="52" t="s">
        <v>1496</v>
      </c>
      <c r="G267" s="46">
        <v>45352</v>
      </c>
      <c r="H267" s="46">
        <v>45364</v>
      </c>
      <c r="I267" s="56">
        <v>14</v>
      </c>
      <c r="J267" s="1" t="s">
        <v>34</v>
      </c>
      <c r="K267" s="1" t="s">
        <v>34</v>
      </c>
      <c r="L267" s="1"/>
      <c r="M267" s="1" t="s">
        <v>34</v>
      </c>
      <c r="N267" s="1" t="s">
        <v>34</v>
      </c>
      <c r="O267" s="1" t="s">
        <v>34</v>
      </c>
      <c r="P267" s="1">
        <v>2</v>
      </c>
      <c r="Q267" s="1">
        <v>5</v>
      </c>
      <c r="R267" s="1" t="s">
        <v>35</v>
      </c>
      <c r="S267" s="1" t="s">
        <v>782</v>
      </c>
      <c r="T267" s="1" t="s">
        <v>870</v>
      </c>
      <c r="U267" s="48"/>
      <c r="AC267" s="55"/>
    </row>
    <row r="268" spans="2:29" ht="30">
      <c r="B268" s="1">
        <v>254</v>
      </c>
      <c r="C268" s="1" t="str">
        <f>CONCATENATE("HACT/1S.8-DRNIA/",D268,"/2024")</f>
        <v>HACT/1S.8-DRNIA/0254/2024</v>
      </c>
      <c r="D268" s="7" t="s">
        <v>1495</v>
      </c>
      <c r="E268" s="54" t="s">
        <v>872</v>
      </c>
      <c r="F268" s="52" t="s">
        <v>1494</v>
      </c>
      <c r="G268" s="46">
        <v>45352</v>
      </c>
      <c r="H268" s="46">
        <v>45364</v>
      </c>
      <c r="I268" s="56">
        <v>14</v>
      </c>
      <c r="J268" s="1" t="s">
        <v>34</v>
      </c>
      <c r="K268" s="1" t="s">
        <v>34</v>
      </c>
      <c r="L268" s="1"/>
      <c r="M268" s="1" t="s">
        <v>34</v>
      </c>
      <c r="N268" s="1" t="s">
        <v>34</v>
      </c>
      <c r="O268" s="1" t="s">
        <v>34</v>
      </c>
      <c r="P268" s="1">
        <v>2</v>
      </c>
      <c r="Q268" s="1">
        <v>5</v>
      </c>
      <c r="R268" s="1" t="s">
        <v>35</v>
      </c>
      <c r="S268" s="1" t="s">
        <v>782</v>
      </c>
      <c r="T268" s="1" t="s">
        <v>870</v>
      </c>
      <c r="U268" s="48"/>
      <c r="AC268" s="55"/>
    </row>
    <row r="269" spans="2:29" ht="30">
      <c r="B269" s="1">
        <v>255</v>
      </c>
      <c r="C269" s="1" t="str">
        <f>CONCATENATE("HACT/1S.8-DRNIA/",D269,"/2024")</f>
        <v>HACT/1S.8-DRNIA/0255/2024</v>
      </c>
      <c r="D269" s="7" t="s">
        <v>1493</v>
      </c>
      <c r="E269" s="54" t="s">
        <v>872</v>
      </c>
      <c r="F269" s="52" t="s">
        <v>1492</v>
      </c>
      <c r="G269" s="46">
        <v>45352</v>
      </c>
      <c r="H269" s="46">
        <v>45364</v>
      </c>
      <c r="I269" s="56">
        <v>14</v>
      </c>
      <c r="J269" s="1" t="s">
        <v>34</v>
      </c>
      <c r="K269" s="1" t="s">
        <v>34</v>
      </c>
      <c r="L269" s="1"/>
      <c r="M269" s="1" t="s">
        <v>34</v>
      </c>
      <c r="N269" s="1" t="s">
        <v>34</v>
      </c>
      <c r="O269" s="1" t="s">
        <v>34</v>
      </c>
      <c r="P269" s="1">
        <v>2</v>
      </c>
      <c r="Q269" s="1">
        <v>5</v>
      </c>
      <c r="R269" s="1" t="s">
        <v>35</v>
      </c>
      <c r="S269" s="1" t="s">
        <v>782</v>
      </c>
      <c r="T269" s="1" t="s">
        <v>870</v>
      </c>
      <c r="U269" s="48"/>
      <c r="AC269" s="55"/>
    </row>
    <row r="270" spans="2:29" ht="30">
      <c r="B270" s="1">
        <v>256</v>
      </c>
      <c r="C270" s="1" t="str">
        <f>CONCATENATE("HACT/1S.8-DRNIA/",D270,"/2024")</f>
        <v>HACT/1S.8-DRNIA/0256/2024</v>
      </c>
      <c r="D270" s="7" t="s">
        <v>1491</v>
      </c>
      <c r="E270" s="54" t="s">
        <v>872</v>
      </c>
      <c r="F270" s="52" t="s">
        <v>1490</v>
      </c>
      <c r="G270" s="46">
        <v>45352</v>
      </c>
      <c r="H270" s="46">
        <v>45364</v>
      </c>
      <c r="I270" s="56">
        <v>14</v>
      </c>
      <c r="J270" s="1" t="s">
        <v>34</v>
      </c>
      <c r="K270" s="1" t="s">
        <v>34</v>
      </c>
      <c r="L270" s="1"/>
      <c r="M270" s="1" t="s">
        <v>34</v>
      </c>
      <c r="N270" s="1" t="s">
        <v>34</v>
      </c>
      <c r="O270" s="1" t="s">
        <v>34</v>
      </c>
      <c r="P270" s="1">
        <v>2</v>
      </c>
      <c r="Q270" s="1">
        <v>5</v>
      </c>
      <c r="R270" s="1" t="s">
        <v>35</v>
      </c>
      <c r="S270" s="1" t="s">
        <v>782</v>
      </c>
      <c r="T270" s="1" t="s">
        <v>870</v>
      </c>
      <c r="U270" s="48"/>
      <c r="AC270" s="55"/>
    </row>
    <row r="271" spans="2:29" ht="30">
      <c r="B271" s="1">
        <v>257</v>
      </c>
      <c r="C271" s="1" t="str">
        <f>CONCATENATE("HACT/1S.8-DRNIA/",D271,"/2024")</f>
        <v>HACT/1S.8-DRNIA/0257/2024</v>
      </c>
      <c r="D271" s="7" t="s">
        <v>1489</v>
      </c>
      <c r="E271" s="54" t="s">
        <v>872</v>
      </c>
      <c r="F271" s="52" t="s">
        <v>1488</v>
      </c>
      <c r="G271" s="46">
        <v>45352</v>
      </c>
      <c r="H271" s="46">
        <v>45364</v>
      </c>
      <c r="I271" s="56">
        <v>12</v>
      </c>
      <c r="J271" s="1" t="s">
        <v>34</v>
      </c>
      <c r="K271" s="1" t="s">
        <v>34</v>
      </c>
      <c r="L271" s="1"/>
      <c r="M271" s="1" t="s">
        <v>34</v>
      </c>
      <c r="N271" s="1" t="s">
        <v>34</v>
      </c>
      <c r="O271" s="1" t="s">
        <v>34</v>
      </c>
      <c r="P271" s="1">
        <v>2</v>
      </c>
      <c r="Q271" s="1">
        <v>5</v>
      </c>
      <c r="R271" s="1" t="s">
        <v>35</v>
      </c>
      <c r="S271" s="1" t="s">
        <v>782</v>
      </c>
      <c r="T271" s="1" t="s">
        <v>870</v>
      </c>
      <c r="U271" s="48"/>
      <c r="AC271" s="55"/>
    </row>
    <row r="272" spans="2:29" ht="30">
      <c r="B272" s="1">
        <v>258</v>
      </c>
      <c r="C272" s="1" t="str">
        <f>CONCATENATE("HACT/1S.8-DRNIA/",D272,"/2024")</f>
        <v>HACT/1S.8-DRNIA/0258/2024</v>
      </c>
      <c r="D272" s="7" t="s">
        <v>1487</v>
      </c>
      <c r="E272" s="54" t="s">
        <v>872</v>
      </c>
      <c r="F272" s="52" t="s">
        <v>1486</v>
      </c>
      <c r="G272" s="46">
        <v>45352</v>
      </c>
      <c r="H272" s="46">
        <v>45364</v>
      </c>
      <c r="I272" s="56">
        <v>12</v>
      </c>
      <c r="J272" s="1" t="s">
        <v>34</v>
      </c>
      <c r="K272" s="1" t="s">
        <v>34</v>
      </c>
      <c r="L272" s="1"/>
      <c r="M272" s="1" t="s">
        <v>34</v>
      </c>
      <c r="N272" s="1" t="s">
        <v>34</v>
      </c>
      <c r="O272" s="1" t="s">
        <v>34</v>
      </c>
      <c r="P272" s="1">
        <v>2</v>
      </c>
      <c r="Q272" s="1">
        <v>5</v>
      </c>
      <c r="R272" s="1" t="s">
        <v>35</v>
      </c>
      <c r="S272" s="1" t="s">
        <v>782</v>
      </c>
      <c r="T272" s="1" t="s">
        <v>870</v>
      </c>
      <c r="U272" s="48"/>
      <c r="AC272" s="55"/>
    </row>
    <row r="273" spans="2:29" ht="30">
      <c r="B273" s="1">
        <v>259</v>
      </c>
      <c r="C273" s="1" t="str">
        <f>CONCATENATE("HACT/1S.8-DRNIA/",D273,"/2024")</f>
        <v>HACT/1S.8-DRNIA/0259/2024</v>
      </c>
      <c r="D273" s="7" t="s">
        <v>1485</v>
      </c>
      <c r="E273" s="54" t="s">
        <v>872</v>
      </c>
      <c r="F273" s="52" t="s">
        <v>1484</v>
      </c>
      <c r="G273" s="46">
        <v>45352</v>
      </c>
      <c r="H273" s="46">
        <v>45364</v>
      </c>
      <c r="I273" s="56">
        <v>12</v>
      </c>
      <c r="J273" s="1" t="s">
        <v>34</v>
      </c>
      <c r="K273" s="1" t="s">
        <v>34</v>
      </c>
      <c r="L273" s="1"/>
      <c r="M273" s="1" t="s">
        <v>34</v>
      </c>
      <c r="N273" s="1" t="s">
        <v>34</v>
      </c>
      <c r="O273" s="1" t="s">
        <v>34</v>
      </c>
      <c r="P273" s="1">
        <v>2</v>
      </c>
      <c r="Q273" s="1">
        <v>5</v>
      </c>
      <c r="R273" s="1" t="s">
        <v>35</v>
      </c>
      <c r="S273" s="1" t="s">
        <v>782</v>
      </c>
      <c r="T273" s="1" t="s">
        <v>870</v>
      </c>
      <c r="U273" s="48"/>
      <c r="AC273" s="55"/>
    </row>
    <row r="274" spans="2:29" ht="30">
      <c r="B274" s="1">
        <v>260</v>
      </c>
      <c r="C274" s="1" t="str">
        <f>CONCATENATE("HACT/1S.8-DRNIA/",D274,"/2024")</f>
        <v>HACT/1S.8-DRNIA/0260/2024</v>
      </c>
      <c r="D274" s="7" t="s">
        <v>1483</v>
      </c>
      <c r="E274" s="54" t="s">
        <v>872</v>
      </c>
      <c r="F274" s="52" t="s">
        <v>1482</v>
      </c>
      <c r="G274" s="46">
        <v>45355</v>
      </c>
      <c r="H274" s="46">
        <v>45371</v>
      </c>
      <c r="I274" s="56">
        <v>13</v>
      </c>
      <c r="J274" s="1" t="s">
        <v>34</v>
      </c>
      <c r="K274" s="1" t="s">
        <v>34</v>
      </c>
      <c r="L274" s="1"/>
      <c r="M274" s="1" t="s">
        <v>34</v>
      </c>
      <c r="N274" s="1" t="s">
        <v>34</v>
      </c>
      <c r="O274" s="1" t="s">
        <v>34</v>
      </c>
      <c r="P274" s="1">
        <v>2</v>
      </c>
      <c r="Q274" s="1">
        <v>5</v>
      </c>
      <c r="R274" s="1" t="s">
        <v>35</v>
      </c>
      <c r="S274" s="1" t="s">
        <v>782</v>
      </c>
      <c r="T274" s="1" t="s">
        <v>870</v>
      </c>
      <c r="U274" s="48"/>
      <c r="AC274" s="55"/>
    </row>
    <row r="275" spans="2:29" ht="30">
      <c r="B275" s="1">
        <v>261</v>
      </c>
      <c r="C275" s="1" t="str">
        <f>CONCATENATE("HACT/1S.8-DRNIA/",D275,"/2024")</f>
        <v>HACT/1S.8-DRNIA/0261/2024</v>
      </c>
      <c r="D275" s="7" t="s">
        <v>1481</v>
      </c>
      <c r="E275" s="54" t="s">
        <v>872</v>
      </c>
      <c r="F275" s="52" t="s">
        <v>1480</v>
      </c>
      <c r="G275" s="46">
        <v>45355</v>
      </c>
      <c r="H275" s="46">
        <v>45371</v>
      </c>
      <c r="I275" s="56">
        <v>13</v>
      </c>
      <c r="J275" s="1" t="s">
        <v>34</v>
      </c>
      <c r="K275" s="1" t="s">
        <v>34</v>
      </c>
      <c r="L275" s="1"/>
      <c r="M275" s="1" t="s">
        <v>34</v>
      </c>
      <c r="N275" s="1" t="s">
        <v>34</v>
      </c>
      <c r="O275" s="1" t="s">
        <v>34</v>
      </c>
      <c r="P275" s="1">
        <v>2</v>
      </c>
      <c r="Q275" s="1">
        <v>5</v>
      </c>
      <c r="R275" s="1" t="s">
        <v>35</v>
      </c>
      <c r="S275" s="1" t="s">
        <v>782</v>
      </c>
      <c r="T275" s="1" t="s">
        <v>870</v>
      </c>
      <c r="U275" s="48"/>
      <c r="AC275" s="55"/>
    </row>
    <row r="276" spans="2:29" ht="30">
      <c r="B276" s="1">
        <v>262</v>
      </c>
      <c r="C276" s="1" t="str">
        <f>CONCATENATE("HACT/1S.8-DRNIA/",D276,"/2024")</f>
        <v>HACT/1S.8-DRNIA/0262/2024</v>
      </c>
      <c r="D276" s="7" t="s">
        <v>1479</v>
      </c>
      <c r="E276" s="54" t="s">
        <v>872</v>
      </c>
      <c r="F276" s="52" t="s">
        <v>1478</v>
      </c>
      <c r="G276" s="46">
        <v>45355</v>
      </c>
      <c r="H276" s="46">
        <v>45371</v>
      </c>
      <c r="I276" s="56">
        <v>13</v>
      </c>
      <c r="J276" s="1" t="s">
        <v>34</v>
      </c>
      <c r="K276" s="1" t="s">
        <v>34</v>
      </c>
      <c r="L276" s="1"/>
      <c r="M276" s="1" t="s">
        <v>34</v>
      </c>
      <c r="N276" s="1" t="s">
        <v>34</v>
      </c>
      <c r="O276" s="1" t="s">
        <v>34</v>
      </c>
      <c r="P276" s="1">
        <v>2</v>
      </c>
      <c r="Q276" s="1">
        <v>5</v>
      </c>
      <c r="R276" s="1" t="s">
        <v>35</v>
      </c>
      <c r="S276" s="1" t="s">
        <v>782</v>
      </c>
      <c r="T276" s="1" t="s">
        <v>870</v>
      </c>
      <c r="U276" s="48"/>
      <c r="AC276" s="55"/>
    </row>
    <row r="277" spans="2:29" ht="30">
      <c r="B277" s="1">
        <v>263</v>
      </c>
      <c r="C277" s="1" t="str">
        <f>CONCATENATE("HACT/1S.8-DRNIA/",D277,"/2024")</f>
        <v>HACT/1S.8-DRNIA/0263/2024</v>
      </c>
      <c r="D277" s="7" t="s">
        <v>1477</v>
      </c>
      <c r="E277" s="54" t="s">
        <v>872</v>
      </c>
      <c r="F277" s="52" t="s">
        <v>1476</v>
      </c>
      <c r="G277" s="46">
        <v>45355</v>
      </c>
      <c r="H277" s="46">
        <v>45371</v>
      </c>
      <c r="I277" s="56">
        <v>13</v>
      </c>
      <c r="J277" s="1" t="s">
        <v>34</v>
      </c>
      <c r="K277" s="1" t="s">
        <v>34</v>
      </c>
      <c r="L277" s="1"/>
      <c r="M277" s="1" t="s">
        <v>34</v>
      </c>
      <c r="N277" s="1" t="s">
        <v>34</v>
      </c>
      <c r="O277" s="1" t="s">
        <v>34</v>
      </c>
      <c r="P277" s="1">
        <v>2</v>
      </c>
      <c r="Q277" s="1">
        <v>5</v>
      </c>
      <c r="R277" s="1" t="s">
        <v>35</v>
      </c>
      <c r="S277" s="1" t="s">
        <v>782</v>
      </c>
      <c r="T277" s="1" t="s">
        <v>870</v>
      </c>
      <c r="U277" s="48"/>
      <c r="AC277" s="55"/>
    </row>
    <row r="278" spans="2:29" ht="30">
      <c r="B278" s="1">
        <v>264</v>
      </c>
      <c r="C278" s="1" t="str">
        <f>CONCATENATE("HACT/1S.8-DRNIA/",D278,"/2024")</f>
        <v>HACT/1S.8-DRNIA/0264/2024</v>
      </c>
      <c r="D278" s="7" t="s">
        <v>1475</v>
      </c>
      <c r="E278" s="54" t="s">
        <v>872</v>
      </c>
      <c r="F278" s="52" t="s">
        <v>1474</v>
      </c>
      <c r="G278" s="46">
        <v>45355</v>
      </c>
      <c r="H278" s="46">
        <v>45371</v>
      </c>
      <c r="I278" s="56">
        <v>13</v>
      </c>
      <c r="J278" s="1" t="s">
        <v>34</v>
      </c>
      <c r="K278" s="1" t="s">
        <v>34</v>
      </c>
      <c r="L278" s="1"/>
      <c r="M278" s="1" t="s">
        <v>34</v>
      </c>
      <c r="N278" s="1" t="s">
        <v>34</v>
      </c>
      <c r="O278" s="1" t="s">
        <v>34</v>
      </c>
      <c r="P278" s="1">
        <v>2</v>
      </c>
      <c r="Q278" s="1">
        <v>5</v>
      </c>
      <c r="R278" s="1" t="s">
        <v>35</v>
      </c>
      <c r="S278" s="1" t="s">
        <v>782</v>
      </c>
      <c r="T278" s="1" t="s">
        <v>870</v>
      </c>
      <c r="U278" s="48"/>
      <c r="AC278" s="55"/>
    </row>
    <row r="279" spans="2:29" ht="30">
      <c r="B279" s="1">
        <v>265</v>
      </c>
      <c r="C279" s="1" t="str">
        <f>CONCATENATE("HACT/1S.8-DRNIA/",D279,"/2024")</f>
        <v>HACT/1S.8-DRNIA/0265/2024</v>
      </c>
      <c r="D279" s="7" t="s">
        <v>1473</v>
      </c>
      <c r="E279" s="54" t="s">
        <v>872</v>
      </c>
      <c r="F279" s="52" t="s">
        <v>1472</v>
      </c>
      <c r="G279" s="46">
        <v>45355</v>
      </c>
      <c r="H279" s="46">
        <v>45371</v>
      </c>
      <c r="I279" s="56">
        <v>13</v>
      </c>
      <c r="J279" s="1" t="s">
        <v>34</v>
      </c>
      <c r="K279" s="1" t="s">
        <v>34</v>
      </c>
      <c r="L279" s="1"/>
      <c r="M279" s="1" t="s">
        <v>34</v>
      </c>
      <c r="N279" s="1" t="s">
        <v>34</v>
      </c>
      <c r="O279" s="1" t="s">
        <v>34</v>
      </c>
      <c r="P279" s="1">
        <v>2</v>
      </c>
      <c r="Q279" s="1">
        <v>5</v>
      </c>
      <c r="R279" s="1" t="s">
        <v>35</v>
      </c>
      <c r="S279" s="1" t="s">
        <v>782</v>
      </c>
      <c r="T279" s="1" t="s">
        <v>870</v>
      </c>
      <c r="U279" s="48"/>
      <c r="AC279" s="55"/>
    </row>
    <row r="280" spans="2:29" ht="30">
      <c r="B280" s="1">
        <v>266</v>
      </c>
      <c r="C280" s="1" t="str">
        <f>CONCATENATE("HACT/1S.8-DRNIA/",D280,"/2024")</f>
        <v>HACT/1S.8-DRNIA/0266/2024</v>
      </c>
      <c r="D280" s="7" t="s">
        <v>1471</v>
      </c>
      <c r="E280" s="54" t="s">
        <v>872</v>
      </c>
      <c r="F280" s="52" t="s">
        <v>1470</v>
      </c>
      <c r="G280" s="46">
        <v>45355</v>
      </c>
      <c r="H280" s="46">
        <v>45371</v>
      </c>
      <c r="I280" s="56">
        <v>13</v>
      </c>
      <c r="J280" s="1" t="s">
        <v>34</v>
      </c>
      <c r="K280" s="1" t="s">
        <v>34</v>
      </c>
      <c r="L280" s="1"/>
      <c r="M280" s="1" t="s">
        <v>34</v>
      </c>
      <c r="N280" s="1" t="s">
        <v>34</v>
      </c>
      <c r="O280" s="1" t="s">
        <v>34</v>
      </c>
      <c r="P280" s="1">
        <v>2</v>
      </c>
      <c r="Q280" s="1">
        <v>5</v>
      </c>
      <c r="R280" s="1" t="s">
        <v>35</v>
      </c>
      <c r="S280" s="1" t="s">
        <v>782</v>
      </c>
      <c r="T280" s="1" t="s">
        <v>870</v>
      </c>
      <c r="U280" s="48"/>
      <c r="AC280" s="55"/>
    </row>
    <row r="281" spans="2:29" ht="30">
      <c r="B281" s="1">
        <v>267</v>
      </c>
      <c r="C281" s="1" t="str">
        <f>CONCATENATE("HACT/1S.8-DRNIA/",D281,"/2024")</f>
        <v>HACT/1S.8-DRNIA/0267/2024</v>
      </c>
      <c r="D281" s="7" t="s">
        <v>1469</v>
      </c>
      <c r="E281" s="54" t="s">
        <v>872</v>
      </c>
      <c r="F281" s="52" t="s">
        <v>1468</v>
      </c>
      <c r="G281" s="46">
        <v>45355</v>
      </c>
      <c r="H281" s="46">
        <v>45371</v>
      </c>
      <c r="I281" s="56">
        <v>13</v>
      </c>
      <c r="J281" s="1" t="s">
        <v>34</v>
      </c>
      <c r="K281" s="1" t="s">
        <v>34</v>
      </c>
      <c r="L281" s="1"/>
      <c r="M281" s="1" t="s">
        <v>34</v>
      </c>
      <c r="N281" s="1" t="s">
        <v>34</v>
      </c>
      <c r="O281" s="1" t="s">
        <v>34</v>
      </c>
      <c r="P281" s="1">
        <v>2</v>
      </c>
      <c r="Q281" s="1">
        <v>5</v>
      </c>
      <c r="R281" s="1" t="s">
        <v>35</v>
      </c>
      <c r="S281" s="1" t="s">
        <v>782</v>
      </c>
      <c r="T281" s="1" t="s">
        <v>870</v>
      </c>
      <c r="U281" s="48"/>
      <c r="AC281" s="55"/>
    </row>
    <row r="282" spans="2:29" ht="30">
      <c r="B282" s="1">
        <v>268</v>
      </c>
      <c r="C282" s="1" t="str">
        <f>CONCATENATE("HACT/1S.8-DRNIA/",D282,"/2024")</f>
        <v>HACT/1S.8-DRNIA/0268/2024</v>
      </c>
      <c r="D282" s="7" t="s">
        <v>1467</v>
      </c>
      <c r="E282" s="54" t="s">
        <v>872</v>
      </c>
      <c r="F282" s="52" t="s">
        <v>1466</v>
      </c>
      <c r="G282" s="46">
        <v>45355</v>
      </c>
      <c r="H282" s="46">
        <v>45371</v>
      </c>
      <c r="I282" s="56">
        <v>13</v>
      </c>
      <c r="J282" s="1" t="s">
        <v>34</v>
      </c>
      <c r="K282" s="1" t="s">
        <v>34</v>
      </c>
      <c r="L282" s="1"/>
      <c r="M282" s="1" t="s">
        <v>34</v>
      </c>
      <c r="N282" s="1" t="s">
        <v>34</v>
      </c>
      <c r="O282" s="1" t="s">
        <v>34</v>
      </c>
      <c r="P282" s="1">
        <v>2</v>
      </c>
      <c r="Q282" s="1">
        <v>5</v>
      </c>
      <c r="R282" s="1" t="s">
        <v>35</v>
      </c>
      <c r="S282" s="1" t="s">
        <v>782</v>
      </c>
      <c r="T282" s="1" t="s">
        <v>870</v>
      </c>
      <c r="U282" s="48"/>
      <c r="AC282" s="55"/>
    </row>
    <row r="283" spans="2:29" ht="30">
      <c r="B283" s="1">
        <v>269</v>
      </c>
      <c r="C283" s="1" t="str">
        <f>CONCATENATE("HACT/1S.8-DRNIA/",D283,"/2024")</f>
        <v>HACT/1S.8-DRNIA/0269/2024</v>
      </c>
      <c r="D283" s="7" t="s">
        <v>1465</v>
      </c>
      <c r="E283" s="54" t="s">
        <v>872</v>
      </c>
      <c r="F283" s="52" t="s">
        <v>1464</v>
      </c>
      <c r="G283" s="46">
        <v>45355</v>
      </c>
      <c r="H283" s="46">
        <v>45371</v>
      </c>
      <c r="I283" s="56">
        <v>13</v>
      </c>
      <c r="J283" s="1" t="s">
        <v>34</v>
      </c>
      <c r="K283" s="1" t="s">
        <v>34</v>
      </c>
      <c r="L283" s="1"/>
      <c r="M283" s="1" t="s">
        <v>34</v>
      </c>
      <c r="N283" s="1" t="s">
        <v>34</v>
      </c>
      <c r="O283" s="1" t="s">
        <v>34</v>
      </c>
      <c r="P283" s="1">
        <v>2</v>
      </c>
      <c r="Q283" s="1">
        <v>5</v>
      </c>
      <c r="R283" s="1" t="s">
        <v>35</v>
      </c>
      <c r="S283" s="1" t="s">
        <v>782</v>
      </c>
      <c r="T283" s="1" t="s">
        <v>870</v>
      </c>
      <c r="U283" s="48"/>
      <c r="AC283" s="55"/>
    </row>
    <row r="284" spans="2:29" ht="30">
      <c r="B284" s="1">
        <v>270</v>
      </c>
      <c r="C284" s="1" t="str">
        <f>CONCATENATE("HACT/1S.8-DRNIA/",D284,"/2024")</f>
        <v>HACT/1S.8-DRNIA/0270/2024</v>
      </c>
      <c r="D284" s="7" t="s">
        <v>1463</v>
      </c>
      <c r="E284" s="54" t="s">
        <v>872</v>
      </c>
      <c r="F284" s="52" t="s">
        <v>1462</v>
      </c>
      <c r="G284" s="46">
        <v>45355</v>
      </c>
      <c r="H284" s="46">
        <v>45371</v>
      </c>
      <c r="I284" s="56">
        <v>13</v>
      </c>
      <c r="J284" s="1" t="s">
        <v>34</v>
      </c>
      <c r="K284" s="1" t="s">
        <v>34</v>
      </c>
      <c r="L284" s="1"/>
      <c r="M284" s="1" t="s">
        <v>34</v>
      </c>
      <c r="N284" s="1" t="s">
        <v>34</v>
      </c>
      <c r="O284" s="1" t="s">
        <v>34</v>
      </c>
      <c r="P284" s="1">
        <v>2</v>
      </c>
      <c r="Q284" s="1">
        <v>5</v>
      </c>
      <c r="R284" s="1" t="s">
        <v>35</v>
      </c>
      <c r="S284" s="1" t="s">
        <v>782</v>
      </c>
      <c r="T284" s="1" t="s">
        <v>870</v>
      </c>
      <c r="U284" s="48"/>
      <c r="AC284" s="55"/>
    </row>
    <row r="285" spans="2:29" ht="30">
      <c r="B285" s="1">
        <v>271</v>
      </c>
      <c r="C285" s="1" t="str">
        <f>CONCATENATE("HACT/1S.8-DRNIA/",D285,"/2024")</f>
        <v>HACT/1S.8-DRNIA/0271/2024</v>
      </c>
      <c r="D285" s="7" t="s">
        <v>1461</v>
      </c>
      <c r="E285" s="54" t="s">
        <v>872</v>
      </c>
      <c r="F285" s="52" t="s">
        <v>1460</v>
      </c>
      <c r="G285" s="46">
        <v>45355</v>
      </c>
      <c r="H285" s="46">
        <v>45371</v>
      </c>
      <c r="I285" s="56">
        <v>13</v>
      </c>
      <c r="J285" s="1" t="s">
        <v>34</v>
      </c>
      <c r="K285" s="1" t="s">
        <v>34</v>
      </c>
      <c r="L285" s="1"/>
      <c r="M285" s="1" t="s">
        <v>34</v>
      </c>
      <c r="N285" s="1" t="s">
        <v>34</v>
      </c>
      <c r="O285" s="1" t="s">
        <v>34</v>
      </c>
      <c r="P285" s="1">
        <v>2</v>
      </c>
      <c r="Q285" s="1">
        <v>5</v>
      </c>
      <c r="R285" s="1" t="s">
        <v>35</v>
      </c>
      <c r="S285" s="1" t="s">
        <v>782</v>
      </c>
      <c r="T285" s="1" t="s">
        <v>870</v>
      </c>
      <c r="U285" s="48"/>
      <c r="AC285" s="55"/>
    </row>
    <row r="286" spans="2:29" ht="30">
      <c r="B286" s="1">
        <v>272</v>
      </c>
      <c r="C286" s="1" t="str">
        <f>CONCATENATE("HACT/1S.8-DRNIA/",D286,"/2024")</f>
        <v>HACT/1S.8-DRNIA/0272/2024</v>
      </c>
      <c r="D286" s="7" t="s">
        <v>1459</v>
      </c>
      <c r="E286" s="54" t="s">
        <v>872</v>
      </c>
      <c r="F286" s="52" t="s">
        <v>1458</v>
      </c>
      <c r="G286" s="46">
        <v>45355</v>
      </c>
      <c r="H286" s="46">
        <v>45371</v>
      </c>
      <c r="I286" s="56">
        <v>13</v>
      </c>
      <c r="J286" s="1" t="s">
        <v>34</v>
      </c>
      <c r="K286" s="1" t="s">
        <v>34</v>
      </c>
      <c r="L286" s="1"/>
      <c r="M286" s="1" t="s">
        <v>34</v>
      </c>
      <c r="N286" s="1" t="s">
        <v>34</v>
      </c>
      <c r="O286" s="1" t="s">
        <v>34</v>
      </c>
      <c r="P286" s="1">
        <v>2</v>
      </c>
      <c r="Q286" s="1">
        <v>5</v>
      </c>
      <c r="R286" s="1" t="s">
        <v>35</v>
      </c>
      <c r="S286" s="1" t="s">
        <v>782</v>
      </c>
      <c r="T286" s="1" t="s">
        <v>870</v>
      </c>
      <c r="U286" s="48"/>
      <c r="AC286" s="55"/>
    </row>
    <row r="287" spans="2:29" ht="30">
      <c r="B287" s="1">
        <v>273</v>
      </c>
      <c r="C287" s="1" t="str">
        <f>CONCATENATE("HACT/1S.8-DRNIA/",D287,"/2024")</f>
        <v>HACT/1S.8-DRNIA/0273/2024</v>
      </c>
      <c r="D287" s="7" t="s">
        <v>1457</v>
      </c>
      <c r="E287" s="54" t="s">
        <v>872</v>
      </c>
      <c r="F287" s="52" t="s">
        <v>1456</v>
      </c>
      <c r="G287" s="46">
        <v>45355</v>
      </c>
      <c r="H287" s="46">
        <v>45371</v>
      </c>
      <c r="I287" s="56">
        <v>13</v>
      </c>
      <c r="J287" s="1" t="s">
        <v>34</v>
      </c>
      <c r="K287" s="1" t="s">
        <v>34</v>
      </c>
      <c r="L287" s="1"/>
      <c r="M287" s="1" t="s">
        <v>34</v>
      </c>
      <c r="N287" s="1" t="s">
        <v>34</v>
      </c>
      <c r="O287" s="1" t="s">
        <v>34</v>
      </c>
      <c r="P287" s="1">
        <v>2</v>
      </c>
      <c r="Q287" s="1">
        <v>5</v>
      </c>
      <c r="R287" s="1" t="s">
        <v>35</v>
      </c>
      <c r="S287" s="1" t="s">
        <v>782</v>
      </c>
      <c r="T287" s="1" t="s">
        <v>870</v>
      </c>
      <c r="U287" s="48"/>
      <c r="AC287" s="55"/>
    </row>
    <row r="288" spans="2:29" ht="30">
      <c r="B288" s="1">
        <v>274</v>
      </c>
      <c r="C288" s="1" t="str">
        <f>CONCATENATE("HACT/1S.8-DRNIA/",D288,"/2024")</f>
        <v>HACT/1S.8-DRNIA/0274/2024</v>
      </c>
      <c r="D288" s="7" t="s">
        <v>1455</v>
      </c>
      <c r="E288" s="54" t="s">
        <v>872</v>
      </c>
      <c r="F288" s="52" t="s">
        <v>1454</v>
      </c>
      <c r="G288" s="46">
        <v>45355</v>
      </c>
      <c r="H288" s="46">
        <v>45371</v>
      </c>
      <c r="I288" s="56">
        <v>13</v>
      </c>
      <c r="J288" s="1" t="s">
        <v>34</v>
      </c>
      <c r="K288" s="1" t="s">
        <v>34</v>
      </c>
      <c r="L288" s="1"/>
      <c r="M288" s="1" t="s">
        <v>34</v>
      </c>
      <c r="N288" s="1" t="s">
        <v>34</v>
      </c>
      <c r="O288" s="1" t="s">
        <v>34</v>
      </c>
      <c r="P288" s="1">
        <v>2</v>
      </c>
      <c r="Q288" s="1">
        <v>5</v>
      </c>
      <c r="R288" s="1" t="s">
        <v>35</v>
      </c>
      <c r="S288" s="1" t="s">
        <v>782</v>
      </c>
      <c r="T288" s="1" t="s">
        <v>870</v>
      </c>
      <c r="U288" s="48"/>
      <c r="AC288" s="55"/>
    </row>
    <row r="289" spans="2:29" ht="30">
      <c r="B289" s="1">
        <v>275</v>
      </c>
      <c r="C289" s="1" t="str">
        <f>CONCATENATE("HACT/1S.8-DRNIA/",D289,"/2024")</f>
        <v>HACT/1S.8-DRNIA/0275/2024</v>
      </c>
      <c r="D289" s="7" t="s">
        <v>1453</v>
      </c>
      <c r="E289" s="54" t="s">
        <v>872</v>
      </c>
      <c r="F289" s="52" t="s">
        <v>1452</v>
      </c>
      <c r="G289" s="46">
        <v>45355</v>
      </c>
      <c r="H289" s="46">
        <v>45371</v>
      </c>
      <c r="I289" s="56">
        <v>13</v>
      </c>
      <c r="J289" s="1" t="s">
        <v>34</v>
      </c>
      <c r="K289" s="1" t="s">
        <v>34</v>
      </c>
      <c r="L289" s="1"/>
      <c r="M289" s="1" t="s">
        <v>34</v>
      </c>
      <c r="N289" s="1" t="s">
        <v>34</v>
      </c>
      <c r="O289" s="1" t="s">
        <v>34</v>
      </c>
      <c r="P289" s="1">
        <v>2</v>
      </c>
      <c r="Q289" s="1">
        <v>5</v>
      </c>
      <c r="R289" s="1" t="s">
        <v>35</v>
      </c>
      <c r="S289" s="1" t="s">
        <v>782</v>
      </c>
      <c r="T289" s="1" t="s">
        <v>870</v>
      </c>
      <c r="U289" s="48"/>
      <c r="AC289" s="55"/>
    </row>
    <row r="290" spans="2:29" ht="30">
      <c r="B290" s="1">
        <v>276</v>
      </c>
      <c r="C290" s="1" t="str">
        <f>CONCATENATE("HACT/1S.8-DRNIA/",D290,"/2024")</f>
        <v>HACT/1S.8-DRNIA/0276/2024</v>
      </c>
      <c r="D290" s="7" t="s">
        <v>1451</v>
      </c>
      <c r="E290" s="54" t="s">
        <v>872</v>
      </c>
      <c r="F290" s="52" t="s">
        <v>1450</v>
      </c>
      <c r="G290" s="46">
        <v>45355</v>
      </c>
      <c r="H290" s="46">
        <v>45371</v>
      </c>
      <c r="I290" s="56">
        <v>13</v>
      </c>
      <c r="J290" s="1" t="s">
        <v>34</v>
      </c>
      <c r="K290" s="1" t="s">
        <v>34</v>
      </c>
      <c r="L290" s="1"/>
      <c r="M290" s="1" t="s">
        <v>34</v>
      </c>
      <c r="N290" s="1" t="s">
        <v>34</v>
      </c>
      <c r="O290" s="1" t="s">
        <v>34</v>
      </c>
      <c r="P290" s="1">
        <v>2</v>
      </c>
      <c r="Q290" s="1">
        <v>5</v>
      </c>
      <c r="R290" s="1" t="s">
        <v>35</v>
      </c>
      <c r="S290" s="1" t="s">
        <v>782</v>
      </c>
      <c r="T290" s="1" t="s">
        <v>870</v>
      </c>
      <c r="U290" s="48"/>
      <c r="AC290" s="55"/>
    </row>
    <row r="291" spans="2:29" ht="30">
      <c r="B291" s="1">
        <v>277</v>
      </c>
      <c r="C291" s="1" t="str">
        <f>CONCATENATE("HACT/1S.8-DRNIA/",D291,"/2024")</f>
        <v>HACT/1S.8-DRNIA/0277/2024</v>
      </c>
      <c r="D291" s="7" t="s">
        <v>1449</v>
      </c>
      <c r="E291" s="54" t="s">
        <v>872</v>
      </c>
      <c r="F291" s="52" t="s">
        <v>1448</v>
      </c>
      <c r="G291" s="46">
        <v>45355</v>
      </c>
      <c r="H291" s="46">
        <v>45371</v>
      </c>
      <c r="I291" s="56">
        <v>13</v>
      </c>
      <c r="J291" s="1" t="s">
        <v>34</v>
      </c>
      <c r="K291" s="1" t="s">
        <v>34</v>
      </c>
      <c r="L291" s="1"/>
      <c r="M291" s="1" t="s">
        <v>34</v>
      </c>
      <c r="N291" s="1" t="s">
        <v>34</v>
      </c>
      <c r="O291" s="1" t="s">
        <v>34</v>
      </c>
      <c r="P291" s="1">
        <v>2</v>
      </c>
      <c r="Q291" s="1">
        <v>5</v>
      </c>
      <c r="R291" s="1" t="s">
        <v>35</v>
      </c>
      <c r="S291" s="1" t="s">
        <v>782</v>
      </c>
      <c r="T291" s="1" t="s">
        <v>870</v>
      </c>
      <c r="U291" s="48"/>
      <c r="AC291" s="55"/>
    </row>
    <row r="292" spans="2:29" ht="30">
      <c r="B292" s="1">
        <v>278</v>
      </c>
      <c r="C292" s="1" t="str">
        <f>CONCATENATE("HACT/1S.8-DRNIA/",D292,"/2024")</f>
        <v>HACT/1S.8-DRNIA/0278/2024</v>
      </c>
      <c r="D292" s="7" t="s">
        <v>1447</v>
      </c>
      <c r="E292" s="54" t="s">
        <v>872</v>
      </c>
      <c r="F292" s="52" t="s">
        <v>1446</v>
      </c>
      <c r="G292" s="46">
        <v>45355</v>
      </c>
      <c r="H292" s="46">
        <v>45371</v>
      </c>
      <c r="I292" s="56">
        <v>13</v>
      </c>
      <c r="J292" s="1" t="s">
        <v>34</v>
      </c>
      <c r="K292" s="1" t="s">
        <v>34</v>
      </c>
      <c r="L292" s="1"/>
      <c r="M292" s="1" t="s">
        <v>34</v>
      </c>
      <c r="N292" s="1" t="s">
        <v>34</v>
      </c>
      <c r="O292" s="1" t="s">
        <v>34</v>
      </c>
      <c r="P292" s="1">
        <v>2</v>
      </c>
      <c r="Q292" s="1">
        <v>5</v>
      </c>
      <c r="R292" s="1" t="s">
        <v>35</v>
      </c>
      <c r="S292" s="1" t="s">
        <v>782</v>
      </c>
      <c r="T292" s="1" t="s">
        <v>870</v>
      </c>
      <c r="U292" s="48"/>
      <c r="AC292" s="55"/>
    </row>
    <row r="293" spans="2:29" ht="30">
      <c r="B293" s="1">
        <v>279</v>
      </c>
      <c r="C293" s="1" t="str">
        <f>CONCATENATE("HACT/1S.8-DRNIA/",D293,"/2024")</f>
        <v>HACT/1S.8-DRNIA/0279/2024</v>
      </c>
      <c r="D293" s="7" t="s">
        <v>1445</v>
      </c>
      <c r="E293" s="54" t="s">
        <v>872</v>
      </c>
      <c r="F293" s="52" t="s">
        <v>1444</v>
      </c>
      <c r="G293" s="46">
        <v>45355</v>
      </c>
      <c r="H293" s="46">
        <v>45371</v>
      </c>
      <c r="I293" s="56">
        <v>13</v>
      </c>
      <c r="J293" s="1" t="s">
        <v>34</v>
      </c>
      <c r="K293" s="1" t="s">
        <v>34</v>
      </c>
      <c r="L293" s="1"/>
      <c r="M293" s="1" t="s">
        <v>34</v>
      </c>
      <c r="N293" s="1" t="s">
        <v>34</v>
      </c>
      <c r="O293" s="1" t="s">
        <v>34</v>
      </c>
      <c r="P293" s="1">
        <v>2</v>
      </c>
      <c r="Q293" s="1">
        <v>5</v>
      </c>
      <c r="R293" s="1" t="s">
        <v>35</v>
      </c>
      <c r="S293" s="1" t="s">
        <v>782</v>
      </c>
      <c r="T293" s="1" t="s">
        <v>870</v>
      </c>
      <c r="U293" s="48"/>
      <c r="AC293" s="55"/>
    </row>
    <row r="294" spans="2:29" ht="30">
      <c r="B294" s="1">
        <v>280</v>
      </c>
      <c r="C294" s="1" t="str">
        <f>CONCATENATE("HACT/1S.8-DRNIA/",D294,"/2024")</f>
        <v>HACT/1S.8-DRNIA/0280/2024</v>
      </c>
      <c r="D294" s="7" t="s">
        <v>1443</v>
      </c>
      <c r="E294" s="54" t="s">
        <v>872</v>
      </c>
      <c r="F294" s="52" t="s">
        <v>1442</v>
      </c>
      <c r="G294" s="46">
        <v>45355</v>
      </c>
      <c r="H294" s="46">
        <v>45371</v>
      </c>
      <c r="I294" s="56">
        <v>13</v>
      </c>
      <c r="J294" s="1" t="s">
        <v>34</v>
      </c>
      <c r="K294" s="1" t="s">
        <v>34</v>
      </c>
      <c r="L294" s="1"/>
      <c r="M294" s="1" t="s">
        <v>34</v>
      </c>
      <c r="N294" s="1" t="s">
        <v>34</v>
      </c>
      <c r="O294" s="1" t="s">
        <v>34</v>
      </c>
      <c r="P294" s="1">
        <v>2</v>
      </c>
      <c r="Q294" s="1">
        <v>5</v>
      </c>
      <c r="R294" s="1" t="s">
        <v>35</v>
      </c>
      <c r="S294" s="1" t="s">
        <v>782</v>
      </c>
      <c r="T294" s="1" t="s">
        <v>870</v>
      </c>
      <c r="U294" s="48"/>
      <c r="AC294" s="55"/>
    </row>
    <row r="295" spans="2:29" ht="30">
      <c r="B295" s="1">
        <v>281</v>
      </c>
      <c r="C295" s="1" t="str">
        <f>CONCATENATE("HACT/1S.8-DRNIA/",D295,"/2024")</f>
        <v>HACT/1S.8-DRNIA/0281/2024</v>
      </c>
      <c r="D295" s="7" t="s">
        <v>1441</v>
      </c>
      <c r="E295" s="54" t="s">
        <v>872</v>
      </c>
      <c r="F295" s="52" t="s">
        <v>1440</v>
      </c>
      <c r="G295" s="46">
        <v>45355</v>
      </c>
      <c r="H295" s="46">
        <v>45371</v>
      </c>
      <c r="I295" s="56">
        <v>13</v>
      </c>
      <c r="J295" s="1" t="s">
        <v>34</v>
      </c>
      <c r="K295" s="1" t="s">
        <v>34</v>
      </c>
      <c r="L295" s="1"/>
      <c r="M295" s="1" t="s">
        <v>34</v>
      </c>
      <c r="N295" s="1" t="s">
        <v>34</v>
      </c>
      <c r="O295" s="1" t="s">
        <v>34</v>
      </c>
      <c r="P295" s="1">
        <v>2</v>
      </c>
      <c r="Q295" s="1">
        <v>5</v>
      </c>
      <c r="R295" s="1" t="s">
        <v>35</v>
      </c>
      <c r="S295" s="1" t="s">
        <v>782</v>
      </c>
      <c r="T295" s="1" t="s">
        <v>870</v>
      </c>
      <c r="U295" s="48"/>
      <c r="AC295" s="55"/>
    </row>
    <row r="296" spans="2:29" ht="30">
      <c r="B296" s="1">
        <v>282</v>
      </c>
      <c r="C296" s="1" t="str">
        <f>CONCATENATE("HACT/1S.8-DRNIA/",D296,"/2024")</f>
        <v>HACT/1S.8-DRNIA/0282/2024</v>
      </c>
      <c r="D296" s="7" t="s">
        <v>1439</v>
      </c>
      <c r="E296" s="54" t="s">
        <v>872</v>
      </c>
      <c r="F296" s="52" t="s">
        <v>1438</v>
      </c>
      <c r="G296" s="46">
        <v>45355</v>
      </c>
      <c r="H296" s="46">
        <v>45371</v>
      </c>
      <c r="I296" s="56">
        <v>13</v>
      </c>
      <c r="J296" s="1" t="s">
        <v>34</v>
      </c>
      <c r="K296" s="1" t="s">
        <v>34</v>
      </c>
      <c r="L296" s="1"/>
      <c r="M296" s="1" t="s">
        <v>34</v>
      </c>
      <c r="N296" s="1" t="s">
        <v>34</v>
      </c>
      <c r="O296" s="1" t="s">
        <v>34</v>
      </c>
      <c r="P296" s="1">
        <v>2</v>
      </c>
      <c r="Q296" s="1">
        <v>5</v>
      </c>
      <c r="R296" s="1" t="s">
        <v>35</v>
      </c>
      <c r="S296" s="1" t="s">
        <v>782</v>
      </c>
      <c r="T296" s="1" t="s">
        <v>870</v>
      </c>
      <c r="U296" s="48"/>
      <c r="AC296" s="55"/>
    </row>
    <row r="297" spans="2:29" ht="30">
      <c r="B297" s="1">
        <v>283</v>
      </c>
      <c r="C297" s="1" t="str">
        <f>CONCATENATE("HACT/1S.8-DRNIA/",D297,"/2024")</f>
        <v>HACT/1S.8-DRNIA/0283/2024</v>
      </c>
      <c r="D297" s="7" t="s">
        <v>1437</v>
      </c>
      <c r="E297" s="54" t="s">
        <v>872</v>
      </c>
      <c r="F297" s="52" t="s">
        <v>1436</v>
      </c>
      <c r="G297" s="46">
        <v>45355</v>
      </c>
      <c r="H297" s="46">
        <v>45371</v>
      </c>
      <c r="I297" s="56">
        <v>13</v>
      </c>
      <c r="J297" s="1" t="s">
        <v>34</v>
      </c>
      <c r="K297" s="1" t="s">
        <v>34</v>
      </c>
      <c r="L297" s="1"/>
      <c r="M297" s="1" t="s">
        <v>34</v>
      </c>
      <c r="N297" s="1" t="s">
        <v>34</v>
      </c>
      <c r="O297" s="1" t="s">
        <v>34</v>
      </c>
      <c r="P297" s="1">
        <v>2</v>
      </c>
      <c r="Q297" s="1">
        <v>5</v>
      </c>
      <c r="R297" s="1" t="s">
        <v>35</v>
      </c>
      <c r="S297" s="1" t="s">
        <v>782</v>
      </c>
      <c r="T297" s="1" t="s">
        <v>870</v>
      </c>
      <c r="U297" s="48"/>
      <c r="AC297" s="55"/>
    </row>
    <row r="298" spans="2:29" ht="30">
      <c r="B298" s="1">
        <v>284</v>
      </c>
      <c r="C298" s="1" t="str">
        <f>CONCATENATE("HACT/1S.8-DRNIA/",D298,"/2024")</f>
        <v>HACT/1S.8-DRNIA/0284/2024</v>
      </c>
      <c r="D298" s="7" t="s">
        <v>1435</v>
      </c>
      <c r="E298" s="54" t="s">
        <v>872</v>
      </c>
      <c r="F298" s="52" t="s">
        <v>1434</v>
      </c>
      <c r="G298" s="46">
        <v>45355</v>
      </c>
      <c r="H298" s="46">
        <v>45371</v>
      </c>
      <c r="I298" s="56">
        <v>13</v>
      </c>
      <c r="J298" s="1" t="s">
        <v>34</v>
      </c>
      <c r="K298" s="1" t="s">
        <v>34</v>
      </c>
      <c r="L298" s="1"/>
      <c r="M298" s="1" t="s">
        <v>34</v>
      </c>
      <c r="N298" s="1" t="s">
        <v>34</v>
      </c>
      <c r="O298" s="1" t="s">
        <v>34</v>
      </c>
      <c r="P298" s="1">
        <v>2</v>
      </c>
      <c r="Q298" s="1">
        <v>5</v>
      </c>
      <c r="R298" s="1" t="s">
        <v>35</v>
      </c>
      <c r="S298" s="1" t="s">
        <v>782</v>
      </c>
      <c r="T298" s="1" t="s">
        <v>870</v>
      </c>
      <c r="U298" s="48"/>
      <c r="AC298" s="55"/>
    </row>
    <row r="299" spans="2:29" ht="30">
      <c r="B299" s="1">
        <v>285</v>
      </c>
      <c r="C299" s="1" t="str">
        <f>CONCATENATE("HACT/1S.8-DRNIA/",D299,"/2024")</f>
        <v>HACT/1S.8-DRNIA/0285/2024</v>
      </c>
      <c r="D299" s="7" t="s">
        <v>1433</v>
      </c>
      <c r="E299" s="54" t="s">
        <v>872</v>
      </c>
      <c r="F299" s="52" t="s">
        <v>1432</v>
      </c>
      <c r="G299" s="46">
        <v>45355</v>
      </c>
      <c r="H299" s="46">
        <v>45371</v>
      </c>
      <c r="I299" s="56">
        <v>13</v>
      </c>
      <c r="J299" s="1" t="s">
        <v>34</v>
      </c>
      <c r="K299" s="1" t="s">
        <v>34</v>
      </c>
      <c r="L299" s="1"/>
      <c r="M299" s="1" t="s">
        <v>34</v>
      </c>
      <c r="N299" s="1" t="s">
        <v>34</v>
      </c>
      <c r="O299" s="1" t="s">
        <v>34</v>
      </c>
      <c r="P299" s="1">
        <v>2</v>
      </c>
      <c r="Q299" s="1">
        <v>5</v>
      </c>
      <c r="R299" s="1" t="s">
        <v>35</v>
      </c>
      <c r="S299" s="1" t="s">
        <v>782</v>
      </c>
      <c r="T299" s="1" t="s">
        <v>870</v>
      </c>
      <c r="U299" s="48"/>
      <c r="AC299" s="55"/>
    </row>
    <row r="300" spans="2:29" ht="30">
      <c r="B300" s="1">
        <v>286</v>
      </c>
      <c r="C300" s="1" t="str">
        <f>CONCATENATE("HACT/1S.8-DRNIA/",D300,"/2024")</f>
        <v>HACT/1S.8-DRNIA/0286/2024</v>
      </c>
      <c r="D300" s="7" t="s">
        <v>1431</v>
      </c>
      <c r="E300" s="54" t="s">
        <v>872</v>
      </c>
      <c r="F300" s="52" t="s">
        <v>1430</v>
      </c>
      <c r="G300" s="46">
        <v>45355</v>
      </c>
      <c r="H300" s="46">
        <v>45371</v>
      </c>
      <c r="I300" s="56">
        <v>13</v>
      </c>
      <c r="J300" s="1" t="s">
        <v>34</v>
      </c>
      <c r="K300" s="1" t="s">
        <v>34</v>
      </c>
      <c r="L300" s="1"/>
      <c r="M300" s="1" t="s">
        <v>34</v>
      </c>
      <c r="N300" s="1" t="s">
        <v>34</v>
      </c>
      <c r="O300" s="1" t="s">
        <v>34</v>
      </c>
      <c r="P300" s="1">
        <v>2</v>
      </c>
      <c r="Q300" s="1">
        <v>5</v>
      </c>
      <c r="R300" s="1" t="s">
        <v>35</v>
      </c>
      <c r="S300" s="1" t="s">
        <v>782</v>
      </c>
      <c r="T300" s="1" t="s">
        <v>870</v>
      </c>
      <c r="U300" s="48"/>
      <c r="AC300" s="55"/>
    </row>
    <row r="301" spans="2:29" ht="30">
      <c r="B301" s="1">
        <v>287</v>
      </c>
      <c r="C301" s="1" t="str">
        <f>CONCATENATE("HACT/1S.8-DRNIA/",D301,"/2024")</f>
        <v>HACT/1S.8-DRNIA/0287/2024</v>
      </c>
      <c r="D301" s="7" t="s">
        <v>1429</v>
      </c>
      <c r="E301" s="54" t="s">
        <v>872</v>
      </c>
      <c r="F301" s="52" t="s">
        <v>1428</v>
      </c>
      <c r="G301" s="46">
        <v>45355</v>
      </c>
      <c r="H301" s="46">
        <v>45371</v>
      </c>
      <c r="I301" s="56">
        <v>13</v>
      </c>
      <c r="J301" s="1" t="s">
        <v>34</v>
      </c>
      <c r="K301" s="1" t="s">
        <v>34</v>
      </c>
      <c r="L301" s="1"/>
      <c r="M301" s="1" t="s">
        <v>34</v>
      </c>
      <c r="N301" s="1" t="s">
        <v>34</v>
      </c>
      <c r="O301" s="1" t="s">
        <v>34</v>
      </c>
      <c r="P301" s="1">
        <v>2</v>
      </c>
      <c r="Q301" s="1">
        <v>5</v>
      </c>
      <c r="R301" s="1" t="s">
        <v>35</v>
      </c>
      <c r="S301" s="1" t="s">
        <v>782</v>
      </c>
      <c r="T301" s="1" t="s">
        <v>870</v>
      </c>
      <c r="U301" s="48"/>
      <c r="AC301" s="55"/>
    </row>
    <row r="302" spans="2:29" ht="30">
      <c r="B302" s="1">
        <v>288</v>
      </c>
      <c r="C302" s="1" t="str">
        <f>CONCATENATE("HACT/1S.8-DRNIA/",D302,"/2024")</f>
        <v>HACT/1S.8-DRNIA/0288/2024</v>
      </c>
      <c r="D302" s="7" t="s">
        <v>1427</v>
      </c>
      <c r="E302" s="54" t="s">
        <v>872</v>
      </c>
      <c r="F302" s="52" t="s">
        <v>1426</v>
      </c>
      <c r="G302" s="46">
        <v>45355</v>
      </c>
      <c r="H302" s="46">
        <v>45371</v>
      </c>
      <c r="I302" s="56">
        <v>13</v>
      </c>
      <c r="J302" s="1" t="s">
        <v>34</v>
      </c>
      <c r="K302" s="1" t="s">
        <v>34</v>
      </c>
      <c r="L302" s="1"/>
      <c r="M302" s="1" t="s">
        <v>34</v>
      </c>
      <c r="N302" s="1" t="s">
        <v>34</v>
      </c>
      <c r="O302" s="1" t="s">
        <v>34</v>
      </c>
      <c r="P302" s="1">
        <v>2</v>
      </c>
      <c r="Q302" s="1">
        <v>5</v>
      </c>
      <c r="R302" s="1" t="s">
        <v>35</v>
      </c>
      <c r="S302" s="1" t="s">
        <v>782</v>
      </c>
      <c r="T302" s="1" t="s">
        <v>870</v>
      </c>
      <c r="U302" s="48"/>
      <c r="AC302" s="55"/>
    </row>
    <row r="303" spans="2:29" ht="30">
      <c r="B303" s="1">
        <v>289</v>
      </c>
      <c r="C303" s="1" t="str">
        <f>CONCATENATE("HACT/1S.8-DRNIA/",D303,"/2024")</f>
        <v>HACT/1S.8-DRNIA/0289/2024</v>
      </c>
      <c r="D303" s="7" t="s">
        <v>1425</v>
      </c>
      <c r="E303" s="54" t="s">
        <v>872</v>
      </c>
      <c r="F303" s="52" t="s">
        <v>1424</v>
      </c>
      <c r="G303" s="46">
        <v>45355</v>
      </c>
      <c r="H303" s="46">
        <v>45371</v>
      </c>
      <c r="I303" s="56">
        <v>13</v>
      </c>
      <c r="J303" s="1" t="s">
        <v>34</v>
      </c>
      <c r="K303" s="1" t="s">
        <v>34</v>
      </c>
      <c r="L303" s="1"/>
      <c r="M303" s="1" t="s">
        <v>34</v>
      </c>
      <c r="N303" s="1" t="s">
        <v>34</v>
      </c>
      <c r="O303" s="1" t="s">
        <v>34</v>
      </c>
      <c r="P303" s="1">
        <v>2</v>
      </c>
      <c r="Q303" s="1">
        <v>5</v>
      </c>
      <c r="R303" s="1" t="s">
        <v>35</v>
      </c>
      <c r="S303" s="1" t="s">
        <v>782</v>
      </c>
      <c r="T303" s="1" t="s">
        <v>870</v>
      </c>
      <c r="U303" s="48"/>
      <c r="AC303" s="55"/>
    </row>
    <row r="304" spans="2:29" ht="30">
      <c r="B304" s="1">
        <v>290</v>
      </c>
      <c r="C304" s="1" t="str">
        <f>CONCATENATE("HACT/1S.8-DRNIA/",D304,"/2024")</f>
        <v>HACT/1S.8-DRNIA/0290/2024</v>
      </c>
      <c r="D304" s="7" t="s">
        <v>1423</v>
      </c>
      <c r="E304" s="54" t="s">
        <v>872</v>
      </c>
      <c r="F304" s="52" t="s">
        <v>1422</v>
      </c>
      <c r="G304" s="46">
        <v>45355</v>
      </c>
      <c r="H304" s="46">
        <v>45371</v>
      </c>
      <c r="I304" s="56">
        <v>13</v>
      </c>
      <c r="J304" s="1" t="s">
        <v>34</v>
      </c>
      <c r="K304" s="1" t="s">
        <v>34</v>
      </c>
      <c r="L304" s="1"/>
      <c r="M304" s="1" t="s">
        <v>34</v>
      </c>
      <c r="N304" s="1" t="s">
        <v>34</v>
      </c>
      <c r="O304" s="1" t="s">
        <v>34</v>
      </c>
      <c r="P304" s="1">
        <v>2</v>
      </c>
      <c r="Q304" s="1">
        <v>5</v>
      </c>
      <c r="R304" s="1" t="s">
        <v>35</v>
      </c>
      <c r="S304" s="1" t="s">
        <v>782</v>
      </c>
      <c r="T304" s="1" t="s">
        <v>870</v>
      </c>
      <c r="U304" s="48"/>
      <c r="AC304" s="55"/>
    </row>
    <row r="305" spans="2:29" ht="30">
      <c r="B305" s="1">
        <v>291</v>
      </c>
      <c r="C305" s="1" t="str">
        <f>CONCATENATE("HACT/1S.8-DRNIA/",D305,"/2024")</f>
        <v>HACT/1S.8-DRNIA/0291/2024</v>
      </c>
      <c r="D305" s="7" t="s">
        <v>1421</v>
      </c>
      <c r="E305" s="54" t="s">
        <v>872</v>
      </c>
      <c r="F305" s="52" t="s">
        <v>1420</v>
      </c>
      <c r="G305" s="46">
        <v>45355</v>
      </c>
      <c r="H305" s="46">
        <v>45371</v>
      </c>
      <c r="I305" s="56">
        <v>13</v>
      </c>
      <c r="J305" s="1" t="s">
        <v>34</v>
      </c>
      <c r="K305" s="1" t="s">
        <v>34</v>
      </c>
      <c r="L305" s="1"/>
      <c r="M305" s="1" t="s">
        <v>34</v>
      </c>
      <c r="N305" s="1" t="s">
        <v>34</v>
      </c>
      <c r="O305" s="1" t="s">
        <v>34</v>
      </c>
      <c r="P305" s="1">
        <v>2</v>
      </c>
      <c r="Q305" s="1">
        <v>5</v>
      </c>
      <c r="R305" s="1" t="s">
        <v>35</v>
      </c>
      <c r="S305" s="1" t="s">
        <v>782</v>
      </c>
      <c r="T305" s="1" t="s">
        <v>870</v>
      </c>
      <c r="U305" s="48"/>
      <c r="AC305" s="55"/>
    </row>
    <row r="306" spans="2:29" ht="30">
      <c r="B306" s="1">
        <v>292</v>
      </c>
      <c r="C306" s="1" t="str">
        <f>CONCATENATE("HACT/1S.8-DRNIA/",D306,"/2024")</f>
        <v>HACT/1S.8-DRNIA/0292/2024</v>
      </c>
      <c r="D306" s="7" t="s">
        <v>1419</v>
      </c>
      <c r="E306" s="54" t="s">
        <v>872</v>
      </c>
      <c r="F306" s="52" t="s">
        <v>1418</v>
      </c>
      <c r="G306" s="46">
        <v>45355</v>
      </c>
      <c r="H306" s="46">
        <v>45371</v>
      </c>
      <c r="I306" s="56">
        <v>13</v>
      </c>
      <c r="J306" s="1" t="s">
        <v>34</v>
      </c>
      <c r="K306" s="1" t="s">
        <v>34</v>
      </c>
      <c r="L306" s="1"/>
      <c r="M306" s="1" t="s">
        <v>34</v>
      </c>
      <c r="N306" s="1" t="s">
        <v>34</v>
      </c>
      <c r="O306" s="1" t="s">
        <v>34</v>
      </c>
      <c r="P306" s="1">
        <v>2</v>
      </c>
      <c r="Q306" s="1">
        <v>5</v>
      </c>
      <c r="R306" s="1" t="s">
        <v>35</v>
      </c>
      <c r="S306" s="1" t="s">
        <v>782</v>
      </c>
      <c r="T306" s="1" t="s">
        <v>870</v>
      </c>
      <c r="U306" s="48"/>
      <c r="AC306" s="55"/>
    </row>
    <row r="307" spans="2:29" ht="30">
      <c r="B307" s="1">
        <v>293</v>
      </c>
      <c r="C307" s="1" t="str">
        <f>CONCATENATE("HACT/1S.8-DRNIA/",D307,"/2024")</f>
        <v>HACT/1S.8-DRNIA/0293/2024</v>
      </c>
      <c r="D307" s="7" t="s">
        <v>1417</v>
      </c>
      <c r="E307" s="54" t="s">
        <v>872</v>
      </c>
      <c r="F307" s="52" t="s">
        <v>1416</v>
      </c>
      <c r="G307" s="46">
        <v>45355</v>
      </c>
      <c r="H307" s="46">
        <v>45371</v>
      </c>
      <c r="I307" s="56">
        <v>13</v>
      </c>
      <c r="J307" s="1" t="s">
        <v>34</v>
      </c>
      <c r="K307" s="1" t="s">
        <v>34</v>
      </c>
      <c r="L307" s="1"/>
      <c r="M307" s="1" t="s">
        <v>34</v>
      </c>
      <c r="N307" s="1" t="s">
        <v>34</v>
      </c>
      <c r="O307" s="1" t="s">
        <v>34</v>
      </c>
      <c r="P307" s="1">
        <v>2</v>
      </c>
      <c r="Q307" s="1">
        <v>5</v>
      </c>
      <c r="R307" s="1" t="s">
        <v>35</v>
      </c>
      <c r="S307" s="1" t="s">
        <v>782</v>
      </c>
      <c r="T307" s="1" t="s">
        <v>870</v>
      </c>
      <c r="U307" s="48"/>
      <c r="AC307" s="55"/>
    </row>
    <row r="308" spans="2:29" ht="30">
      <c r="B308" s="1">
        <v>294</v>
      </c>
      <c r="C308" s="1" t="str">
        <f>CONCATENATE("HACT/1S.8-DRNIA/",D308,"/2024")</f>
        <v>HACT/1S.8-DRNIA/0294/2024</v>
      </c>
      <c r="D308" s="7" t="s">
        <v>1415</v>
      </c>
      <c r="E308" s="54" t="s">
        <v>872</v>
      </c>
      <c r="F308" s="52" t="s">
        <v>1414</v>
      </c>
      <c r="G308" s="46">
        <v>45355</v>
      </c>
      <c r="H308" s="46">
        <v>45371</v>
      </c>
      <c r="I308" s="56">
        <v>13</v>
      </c>
      <c r="J308" s="1" t="s">
        <v>34</v>
      </c>
      <c r="K308" s="1" t="s">
        <v>34</v>
      </c>
      <c r="L308" s="1"/>
      <c r="M308" s="1" t="s">
        <v>34</v>
      </c>
      <c r="N308" s="1" t="s">
        <v>34</v>
      </c>
      <c r="O308" s="1" t="s">
        <v>34</v>
      </c>
      <c r="P308" s="1">
        <v>2</v>
      </c>
      <c r="Q308" s="1">
        <v>5</v>
      </c>
      <c r="R308" s="1" t="s">
        <v>35</v>
      </c>
      <c r="S308" s="1" t="s">
        <v>782</v>
      </c>
      <c r="T308" s="1" t="s">
        <v>870</v>
      </c>
      <c r="U308" s="48"/>
      <c r="AC308" s="55"/>
    </row>
    <row r="309" spans="2:29" ht="30">
      <c r="B309" s="1">
        <v>295</v>
      </c>
      <c r="C309" s="1" t="str">
        <f>CONCATENATE("HACT/1S.8-DRNIA/",D309,"/2024")</f>
        <v>HACT/1S.8-DRNIA/0295/2024</v>
      </c>
      <c r="D309" s="7" t="s">
        <v>1413</v>
      </c>
      <c r="E309" s="54" t="s">
        <v>872</v>
      </c>
      <c r="F309" s="52" t="s">
        <v>1412</v>
      </c>
      <c r="G309" s="46">
        <v>45355</v>
      </c>
      <c r="H309" s="46">
        <v>45371</v>
      </c>
      <c r="I309" s="56">
        <v>13</v>
      </c>
      <c r="J309" s="1" t="s">
        <v>34</v>
      </c>
      <c r="K309" s="1" t="s">
        <v>34</v>
      </c>
      <c r="L309" s="1"/>
      <c r="M309" s="1" t="s">
        <v>34</v>
      </c>
      <c r="N309" s="1" t="s">
        <v>34</v>
      </c>
      <c r="O309" s="1" t="s">
        <v>34</v>
      </c>
      <c r="P309" s="1">
        <v>2</v>
      </c>
      <c r="Q309" s="1">
        <v>5</v>
      </c>
      <c r="R309" s="1" t="s">
        <v>35</v>
      </c>
      <c r="S309" s="1" t="s">
        <v>782</v>
      </c>
      <c r="T309" s="1" t="s">
        <v>870</v>
      </c>
      <c r="U309" s="48"/>
      <c r="AC309" s="55"/>
    </row>
    <row r="310" spans="2:29" ht="30">
      <c r="B310" s="1">
        <v>296</v>
      </c>
      <c r="C310" s="1" t="str">
        <f>CONCATENATE("HACT/1S.8-DRNIA/",D310,"/2024")</f>
        <v>HACT/1S.8-DRNIA/0296/2024</v>
      </c>
      <c r="D310" s="7" t="s">
        <v>1411</v>
      </c>
      <c r="E310" s="54" t="s">
        <v>872</v>
      </c>
      <c r="F310" s="52" t="s">
        <v>1410</v>
      </c>
      <c r="G310" s="46">
        <v>45355</v>
      </c>
      <c r="H310" s="46">
        <v>45371</v>
      </c>
      <c r="I310" s="56">
        <v>13</v>
      </c>
      <c r="J310" s="1" t="s">
        <v>34</v>
      </c>
      <c r="K310" s="1" t="s">
        <v>34</v>
      </c>
      <c r="L310" s="1"/>
      <c r="M310" s="1" t="s">
        <v>34</v>
      </c>
      <c r="N310" s="1" t="s">
        <v>34</v>
      </c>
      <c r="O310" s="1" t="s">
        <v>34</v>
      </c>
      <c r="P310" s="1">
        <v>2</v>
      </c>
      <c r="Q310" s="1">
        <v>5</v>
      </c>
      <c r="R310" s="1" t="s">
        <v>35</v>
      </c>
      <c r="S310" s="1" t="s">
        <v>782</v>
      </c>
      <c r="T310" s="1" t="s">
        <v>870</v>
      </c>
      <c r="U310" s="48"/>
      <c r="AC310" s="55"/>
    </row>
    <row r="311" spans="2:29" ht="30">
      <c r="B311" s="1">
        <v>297</v>
      </c>
      <c r="C311" s="1" t="str">
        <f>CONCATENATE("HACT/1S.8-DRNIA/",D311,"/2024")</f>
        <v>HACT/1S.8-DRNIA/0297/2024</v>
      </c>
      <c r="D311" s="7" t="s">
        <v>1409</v>
      </c>
      <c r="E311" s="54" t="s">
        <v>872</v>
      </c>
      <c r="F311" s="52" t="s">
        <v>1408</v>
      </c>
      <c r="G311" s="46">
        <v>45355</v>
      </c>
      <c r="H311" s="46">
        <v>45371</v>
      </c>
      <c r="I311" s="56">
        <v>13</v>
      </c>
      <c r="J311" s="1" t="s">
        <v>34</v>
      </c>
      <c r="K311" s="1" t="s">
        <v>34</v>
      </c>
      <c r="L311" s="1"/>
      <c r="M311" s="1" t="s">
        <v>34</v>
      </c>
      <c r="N311" s="1" t="s">
        <v>34</v>
      </c>
      <c r="O311" s="1" t="s">
        <v>34</v>
      </c>
      <c r="P311" s="1">
        <v>2</v>
      </c>
      <c r="Q311" s="1">
        <v>5</v>
      </c>
      <c r="R311" s="1" t="s">
        <v>35</v>
      </c>
      <c r="S311" s="1" t="s">
        <v>782</v>
      </c>
      <c r="T311" s="1" t="s">
        <v>870</v>
      </c>
      <c r="U311" s="48"/>
      <c r="AC311" s="55"/>
    </row>
    <row r="312" spans="2:29" ht="30">
      <c r="B312" s="1">
        <v>298</v>
      </c>
      <c r="C312" s="1" t="str">
        <f>CONCATENATE("HACT/1S.8-DRNIA/",D312,"/2024")</f>
        <v>HACT/1S.8-DRNIA/0298/2024</v>
      </c>
      <c r="D312" s="7" t="s">
        <v>1407</v>
      </c>
      <c r="E312" s="54" t="s">
        <v>872</v>
      </c>
      <c r="F312" s="52" t="s">
        <v>1406</v>
      </c>
      <c r="G312" s="46">
        <v>45355</v>
      </c>
      <c r="H312" s="46">
        <v>45371</v>
      </c>
      <c r="I312" s="56">
        <v>13</v>
      </c>
      <c r="J312" s="1" t="s">
        <v>34</v>
      </c>
      <c r="K312" s="1" t="s">
        <v>34</v>
      </c>
      <c r="L312" s="1"/>
      <c r="M312" s="1" t="s">
        <v>34</v>
      </c>
      <c r="N312" s="1" t="s">
        <v>34</v>
      </c>
      <c r="O312" s="1" t="s">
        <v>34</v>
      </c>
      <c r="P312" s="1">
        <v>2</v>
      </c>
      <c r="Q312" s="1">
        <v>5</v>
      </c>
      <c r="R312" s="1" t="s">
        <v>35</v>
      </c>
      <c r="S312" s="1" t="s">
        <v>782</v>
      </c>
      <c r="T312" s="1" t="s">
        <v>870</v>
      </c>
      <c r="U312" s="48"/>
      <c r="AC312" s="55"/>
    </row>
    <row r="313" spans="2:29" ht="30">
      <c r="B313" s="1">
        <v>299</v>
      </c>
      <c r="C313" s="1" t="str">
        <f>CONCATENATE("HACT/1S.8-DRNIA/",D313,"/2024")</f>
        <v>HACT/1S.8-DRNIA/0299/2024</v>
      </c>
      <c r="D313" s="7" t="s">
        <v>1405</v>
      </c>
      <c r="E313" s="54" t="s">
        <v>872</v>
      </c>
      <c r="F313" s="52" t="s">
        <v>1404</v>
      </c>
      <c r="G313" s="46">
        <v>45355</v>
      </c>
      <c r="H313" s="46">
        <v>45371</v>
      </c>
      <c r="I313" s="56">
        <v>13</v>
      </c>
      <c r="J313" s="1" t="s">
        <v>34</v>
      </c>
      <c r="K313" s="1" t="s">
        <v>34</v>
      </c>
      <c r="L313" s="1"/>
      <c r="M313" s="1" t="s">
        <v>34</v>
      </c>
      <c r="N313" s="1" t="s">
        <v>34</v>
      </c>
      <c r="O313" s="1" t="s">
        <v>34</v>
      </c>
      <c r="P313" s="1">
        <v>2</v>
      </c>
      <c r="Q313" s="1">
        <v>5</v>
      </c>
      <c r="R313" s="1" t="s">
        <v>35</v>
      </c>
      <c r="S313" s="1" t="s">
        <v>782</v>
      </c>
      <c r="T313" s="1" t="s">
        <v>870</v>
      </c>
      <c r="U313" s="48"/>
      <c r="AC313" s="55"/>
    </row>
    <row r="314" spans="2:29" ht="30">
      <c r="B314" s="1">
        <v>300</v>
      </c>
      <c r="C314" s="1" t="str">
        <f>CONCATENATE("HACT/1S.8-DRNIA/",D314,"/2024")</f>
        <v>HACT/1S.8-DRNIA/0300/2024</v>
      </c>
      <c r="D314" s="7" t="s">
        <v>1403</v>
      </c>
      <c r="E314" s="54" t="s">
        <v>872</v>
      </c>
      <c r="F314" s="52" t="s">
        <v>1402</v>
      </c>
      <c r="G314" s="46">
        <v>45355</v>
      </c>
      <c r="H314" s="46">
        <v>45371</v>
      </c>
      <c r="I314" s="56">
        <v>13</v>
      </c>
      <c r="J314" s="1" t="s">
        <v>34</v>
      </c>
      <c r="K314" s="1" t="s">
        <v>34</v>
      </c>
      <c r="L314" s="1"/>
      <c r="M314" s="1" t="s">
        <v>34</v>
      </c>
      <c r="N314" s="1" t="s">
        <v>34</v>
      </c>
      <c r="O314" s="1" t="s">
        <v>34</v>
      </c>
      <c r="P314" s="1">
        <v>2</v>
      </c>
      <c r="Q314" s="1">
        <v>5</v>
      </c>
      <c r="R314" s="1" t="s">
        <v>35</v>
      </c>
      <c r="S314" s="1" t="s">
        <v>782</v>
      </c>
      <c r="T314" s="1" t="s">
        <v>870</v>
      </c>
      <c r="U314" s="48"/>
      <c r="AC314" s="55"/>
    </row>
    <row r="315" spans="2:29" ht="30">
      <c r="B315" s="1">
        <v>301</v>
      </c>
      <c r="C315" s="1" t="str">
        <f>CONCATENATE("HACT/1S.8-DRNIA/",D315,"/2024")</f>
        <v>HACT/1S.8-DRNIA/0301/2024</v>
      </c>
      <c r="D315" s="7" t="s">
        <v>1401</v>
      </c>
      <c r="E315" s="54" t="s">
        <v>872</v>
      </c>
      <c r="F315" s="52" t="s">
        <v>1400</v>
      </c>
      <c r="G315" s="46">
        <v>45355</v>
      </c>
      <c r="H315" s="46">
        <v>45371</v>
      </c>
      <c r="I315" s="56">
        <v>13</v>
      </c>
      <c r="J315" s="1" t="s">
        <v>34</v>
      </c>
      <c r="K315" s="1" t="s">
        <v>34</v>
      </c>
      <c r="L315" s="1"/>
      <c r="M315" s="1" t="s">
        <v>34</v>
      </c>
      <c r="N315" s="1" t="s">
        <v>34</v>
      </c>
      <c r="O315" s="1" t="s">
        <v>34</v>
      </c>
      <c r="P315" s="1">
        <v>2</v>
      </c>
      <c r="Q315" s="1">
        <v>5</v>
      </c>
      <c r="R315" s="1" t="s">
        <v>35</v>
      </c>
      <c r="S315" s="1" t="s">
        <v>782</v>
      </c>
      <c r="T315" s="1" t="s">
        <v>870</v>
      </c>
      <c r="U315" s="48"/>
      <c r="AC315" s="55"/>
    </row>
    <row r="316" spans="2:29" ht="30">
      <c r="B316" s="1">
        <v>302</v>
      </c>
      <c r="C316" s="1" t="str">
        <f>CONCATENATE("HACT/1S.8-DRNIA/",D316,"/2024")</f>
        <v>HACT/1S.8-DRNIA/0302/2024</v>
      </c>
      <c r="D316" s="7" t="s">
        <v>1399</v>
      </c>
      <c r="E316" s="54" t="s">
        <v>872</v>
      </c>
      <c r="F316" s="52" t="s">
        <v>1398</v>
      </c>
      <c r="G316" s="46">
        <v>45356</v>
      </c>
      <c r="H316" s="46">
        <v>45372</v>
      </c>
      <c r="I316" s="49">
        <v>17</v>
      </c>
      <c r="J316" s="1" t="s">
        <v>34</v>
      </c>
      <c r="K316" s="1" t="s">
        <v>34</v>
      </c>
      <c r="L316" s="1"/>
      <c r="M316" s="1" t="s">
        <v>34</v>
      </c>
      <c r="N316" s="1" t="s">
        <v>34</v>
      </c>
      <c r="O316" s="1" t="s">
        <v>34</v>
      </c>
      <c r="P316" s="1">
        <v>2</v>
      </c>
      <c r="Q316" s="1">
        <v>5</v>
      </c>
      <c r="R316" s="1" t="s">
        <v>35</v>
      </c>
      <c r="S316" s="1" t="s">
        <v>782</v>
      </c>
      <c r="T316" s="1" t="s">
        <v>870</v>
      </c>
      <c r="U316" s="48"/>
      <c r="AC316" s="55"/>
    </row>
    <row r="317" spans="2:29" ht="30">
      <c r="B317" s="1">
        <v>303</v>
      </c>
      <c r="C317" s="1" t="str">
        <f>CONCATENATE("HACT/1S.8-DRNIA/",D317,"/2024")</f>
        <v>HACT/1S.8-DRNIA/0303/2024</v>
      </c>
      <c r="D317" s="7" t="s">
        <v>1397</v>
      </c>
      <c r="E317" s="54" t="s">
        <v>872</v>
      </c>
      <c r="F317" s="52" t="s">
        <v>1396</v>
      </c>
      <c r="G317" s="46">
        <v>45357</v>
      </c>
      <c r="H317" s="46">
        <v>45374</v>
      </c>
      <c r="I317" s="49">
        <v>19</v>
      </c>
      <c r="J317" s="1" t="s">
        <v>34</v>
      </c>
      <c r="K317" s="1" t="s">
        <v>34</v>
      </c>
      <c r="L317" s="1"/>
      <c r="M317" s="1" t="s">
        <v>34</v>
      </c>
      <c r="N317" s="1" t="s">
        <v>34</v>
      </c>
      <c r="O317" s="1" t="s">
        <v>34</v>
      </c>
      <c r="P317" s="1">
        <v>2</v>
      </c>
      <c r="Q317" s="1">
        <v>5</v>
      </c>
      <c r="R317" s="1" t="s">
        <v>35</v>
      </c>
      <c r="S317" s="1" t="s">
        <v>782</v>
      </c>
      <c r="T317" s="1" t="s">
        <v>870</v>
      </c>
      <c r="U317" s="48"/>
      <c r="AC317" s="55"/>
    </row>
    <row r="318" spans="2:29" ht="30">
      <c r="B318" s="1">
        <v>304</v>
      </c>
      <c r="C318" s="1" t="str">
        <f>CONCATENATE("HACT/1S.8-DRNIA/",D318,"/2024")</f>
        <v>HACT/1S.8-DRNIA/0304/2024</v>
      </c>
      <c r="D318" s="7" t="s">
        <v>1395</v>
      </c>
      <c r="E318" s="54" t="s">
        <v>872</v>
      </c>
      <c r="F318" s="52" t="s">
        <v>1394</v>
      </c>
      <c r="G318" s="46">
        <v>45362</v>
      </c>
      <c r="H318" s="46">
        <v>45375</v>
      </c>
      <c r="I318" s="49">
        <v>12</v>
      </c>
      <c r="J318" s="1" t="s">
        <v>34</v>
      </c>
      <c r="K318" s="1" t="s">
        <v>34</v>
      </c>
      <c r="L318" s="1"/>
      <c r="M318" s="1" t="s">
        <v>34</v>
      </c>
      <c r="N318" s="1" t="s">
        <v>34</v>
      </c>
      <c r="O318" s="1" t="s">
        <v>34</v>
      </c>
      <c r="P318" s="1">
        <v>2</v>
      </c>
      <c r="Q318" s="1">
        <v>5</v>
      </c>
      <c r="R318" s="1" t="s">
        <v>35</v>
      </c>
      <c r="S318" s="1" t="s">
        <v>782</v>
      </c>
      <c r="T318" s="1" t="s">
        <v>870</v>
      </c>
      <c r="U318" s="48"/>
      <c r="AC318" s="55"/>
    </row>
    <row r="319" spans="2:29" ht="30">
      <c r="B319" s="1">
        <v>305</v>
      </c>
      <c r="C319" s="1" t="str">
        <f>CONCATENATE("HACT/1S.8-DRNIA/",D319,"/2024")</f>
        <v>HACT/1S.8-DRNIA/0305/2024</v>
      </c>
      <c r="D319" s="7" t="s">
        <v>1393</v>
      </c>
      <c r="E319" s="54" t="s">
        <v>872</v>
      </c>
      <c r="F319" s="52" t="s">
        <v>1392</v>
      </c>
      <c r="G319" s="46">
        <v>45362</v>
      </c>
      <c r="H319" s="46">
        <v>45375</v>
      </c>
      <c r="I319" s="49">
        <v>12</v>
      </c>
      <c r="J319" s="1" t="s">
        <v>34</v>
      </c>
      <c r="K319" s="1" t="s">
        <v>34</v>
      </c>
      <c r="L319" s="1"/>
      <c r="M319" s="1" t="s">
        <v>34</v>
      </c>
      <c r="N319" s="1" t="s">
        <v>34</v>
      </c>
      <c r="O319" s="1" t="s">
        <v>34</v>
      </c>
      <c r="P319" s="1">
        <v>2</v>
      </c>
      <c r="Q319" s="1">
        <v>5</v>
      </c>
      <c r="R319" s="1" t="s">
        <v>35</v>
      </c>
      <c r="S319" s="1" t="s">
        <v>782</v>
      </c>
      <c r="T319" s="1" t="s">
        <v>870</v>
      </c>
      <c r="U319" s="48"/>
      <c r="AC319" s="55"/>
    </row>
    <row r="320" spans="2:29" ht="30">
      <c r="B320" s="1">
        <v>306</v>
      </c>
      <c r="C320" s="1" t="str">
        <f>CONCATENATE("HACT/1S.8-DRNIA/",D320,"/2024")</f>
        <v>HACT/1S.8-DRNIA/0306/2024</v>
      </c>
      <c r="D320" s="7" t="s">
        <v>1391</v>
      </c>
      <c r="E320" s="54" t="s">
        <v>872</v>
      </c>
      <c r="F320" s="52" t="s">
        <v>1390</v>
      </c>
      <c r="G320" s="46">
        <v>45362</v>
      </c>
      <c r="H320" s="46">
        <v>45375</v>
      </c>
      <c r="I320" s="49">
        <v>15</v>
      </c>
      <c r="J320" s="1" t="s">
        <v>34</v>
      </c>
      <c r="K320" s="1" t="s">
        <v>34</v>
      </c>
      <c r="L320" s="1"/>
      <c r="M320" s="1" t="s">
        <v>34</v>
      </c>
      <c r="N320" s="1" t="s">
        <v>34</v>
      </c>
      <c r="O320" s="1" t="s">
        <v>34</v>
      </c>
      <c r="P320" s="1">
        <v>2</v>
      </c>
      <c r="Q320" s="1">
        <v>5</v>
      </c>
      <c r="R320" s="1" t="s">
        <v>35</v>
      </c>
      <c r="S320" s="1" t="s">
        <v>782</v>
      </c>
      <c r="T320" s="1" t="s">
        <v>870</v>
      </c>
      <c r="U320" s="48"/>
      <c r="AC320" s="55"/>
    </row>
    <row r="321" spans="2:29" ht="30">
      <c r="B321" s="1">
        <v>307</v>
      </c>
      <c r="C321" s="1" t="str">
        <f>CONCATENATE("HACT/1S.8-DRNIA/",D321,"/2024")</f>
        <v>HACT/1S.8-DRNIA/0307/2024</v>
      </c>
      <c r="D321" s="7" t="s">
        <v>1389</v>
      </c>
      <c r="E321" s="54" t="s">
        <v>872</v>
      </c>
      <c r="F321" s="52" t="s">
        <v>1388</v>
      </c>
      <c r="G321" s="46">
        <v>45362</v>
      </c>
      <c r="H321" s="46">
        <v>45375</v>
      </c>
      <c r="I321" s="49">
        <v>12</v>
      </c>
      <c r="J321" s="1" t="s">
        <v>34</v>
      </c>
      <c r="K321" s="1" t="s">
        <v>34</v>
      </c>
      <c r="L321" s="1"/>
      <c r="M321" s="1" t="s">
        <v>34</v>
      </c>
      <c r="N321" s="1" t="s">
        <v>34</v>
      </c>
      <c r="O321" s="1" t="s">
        <v>34</v>
      </c>
      <c r="P321" s="1">
        <v>2</v>
      </c>
      <c r="Q321" s="1">
        <v>5</v>
      </c>
      <c r="R321" s="1" t="s">
        <v>35</v>
      </c>
      <c r="S321" s="1" t="s">
        <v>782</v>
      </c>
      <c r="T321" s="1" t="s">
        <v>870</v>
      </c>
      <c r="U321" s="48"/>
      <c r="AC321" s="55"/>
    </row>
    <row r="322" spans="2:29" ht="30">
      <c r="B322" s="1">
        <v>308</v>
      </c>
      <c r="C322" s="1" t="str">
        <f>CONCATENATE("HACT/1S.8-DRNIA/",D322,"/2024")</f>
        <v>HACT/1S.8-DRNIA/0308/2024</v>
      </c>
      <c r="D322" s="7" t="s">
        <v>1387</v>
      </c>
      <c r="E322" s="54" t="s">
        <v>872</v>
      </c>
      <c r="F322" s="52" t="s">
        <v>1386</v>
      </c>
      <c r="G322" s="46">
        <v>45362</v>
      </c>
      <c r="H322" s="46">
        <v>45375</v>
      </c>
      <c r="I322" s="49">
        <v>13</v>
      </c>
      <c r="J322" s="1" t="s">
        <v>34</v>
      </c>
      <c r="K322" s="1" t="s">
        <v>34</v>
      </c>
      <c r="L322" s="1"/>
      <c r="M322" s="1" t="s">
        <v>34</v>
      </c>
      <c r="N322" s="1" t="s">
        <v>34</v>
      </c>
      <c r="O322" s="1" t="s">
        <v>34</v>
      </c>
      <c r="P322" s="1">
        <v>2</v>
      </c>
      <c r="Q322" s="1">
        <v>5</v>
      </c>
      <c r="R322" s="1" t="s">
        <v>35</v>
      </c>
      <c r="S322" s="1" t="s">
        <v>782</v>
      </c>
      <c r="T322" s="1" t="s">
        <v>870</v>
      </c>
      <c r="U322" s="48"/>
      <c r="AC322" s="55"/>
    </row>
    <row r="323" spans="2:29" ht="30">
      <c r="B323" s="1">
        <v>309</v>
      </c>
      <c r="C323" s="1" t="str">
        <f>CONCATENATE("HACT/1S.8-DRNIA/",D323,"/2024")</f>
        <v>HACT/1S.8-DRNIA/0309/2024</v>
      </c>
      <c r="D323" s="7" t="s">
        <v>1385</v>
      </c>
      <c r="E323" s="54" t="s">
        <v>872</v>
      </c>
      <c r="F323" s="52" t="s">
        <v>1382</v>
      </c>
      <c r="G323" s="46">
        <v>45363</v>
      </c>
      <c r="H323" s="46">
        <v>45376</v>
      </c>
      <c r="I323" s="49">
        <v>12</v>
      </c>
      <c r="J323" s="1" t="s">
        <v>34</v>
      </c>
      <c r="K323" s="1" t="s">
        <v>34</v>
      </c>
      <c r="L323" s="1"/>
      <c r="M323" s="1" t="s">
        <v>34</v>
      </c>
      <c r="N323" s="1" t="s">
        <v>34</v>
      </c>
      <c r="O323" s="1" t="s">
        <v>34</v>
      </c>
      <c r="P323" s="1">
        <v>2</v>
      </c>
      <c r="Q323" s="1">
        <v>5</v>
      </c>
      <c r="R323" s="1" t="s">
        <v>35</v>
      </c>
      <c r="S323" s="1" t="s">
        <v>782</v>
      </c>
      <c r="T323" s="1" t="s">
        <v>870</v>
      </c>
      <c r="U323" s="48"/>
      <c r="AC323" s="55"/>
    </row>
    <row r="324" spans="2:29" ht="30">
      <c r="B324" s="1">
        <v>310</v>
      </c>
      <c r="C324" s="1" t="str">
        <f>CONCATENATE("HACT/1S.8-DRNIA/",D324,"/2024")</f>
        <v>HACT/1S.8-DRNIA/0310/2024</v>
      </c>
      <c r="D324" s="7" t="s">
        <v>1384</v>
      </c>
      <c r="E324" s="54" t="s">
        <v>872</v>
      </c>
      <c r="F324" s="52" t="s">
        <v>1382</v>
      </c>
      <c r="G324" s="46">
        <v>45363</v>
      </c>
      <c r="H324" s="46">
        <v>45376</v>
      </c>
      <c r="I324" s="49">
        <v>12</v>
      </c>
      <c r="J324" s="1" t="s">
        <v>34</v>
      </c>
      <c r="K324" s="1" t="s">
        <v>34</v>
      </c>
      <c r="L324" s="1"/>
      <c r="M324" s="1" t="s">
        <v>34</v>
      </c>
      <c r="N324" s="1" t="s">
        <v>34</v>
      </c>
      <c r="O324" s="1" t="s">
        <v>34</v>
      </c>
      <c r="P324" s="1">
        <v>2</v>
      </c>
      <c r="Q324" s="1">
        <v>5</v>
      </c>
      <c r="R324" s="1" t="s">
        <v>35</v>
      </c>
      <c r="S324" s="1" t="s">
        <v>782</v>
      </c>
      <c r="T324" s="1" t="s">
        <v>870</v>
      </c>
      <c r="U324" s="48"/>
      <c r="AC324" s="55"/>
    </row>
    <row r="325" spans="2:29" ht="30">
      <c r="B325" s="1">
        <v>311</v>
      </c>
      <c r="C325" s="1" t="str">
        <f>CONCATENATE("HACT/1S.8-DRNIA/",D325,"/2024")</f>
        <v>HACT/1S.8-DRNIA/0311/2024</v>
      </c>
      <c r="D325" s="7" t="s">
        <v>1383</v>
      </c>
      <c r="E325" s="54" t="s">
        <v>872</v>
      </c>
      <c r="F325" s="52" t="s">
        <v>1382</v>
      </c>
      <c r="G325" s="46">
        <v>45363</v>
      </c>
      <c r="H325" s="46">
        <v>45376</v>
      </c>
      <c r="I325" s="49">
        <v>12</v>
      </c>
      <c r="J325" s="1" t="s">
        <v>34</v>
      </c>
      <c r="K325" s="1" t="s">
        <v>34</v>
      </c>
      <c r="L325" s="1"/>
      <c r="M325" s="1" t="s">
        <v>34</v>
      </c>
      <c r="N325" s="1" t="s">
        <v>34</v>
      </c>
      <c r="O325" s="1" t="s">
        <v>34</v>
      </c>
      <c r="P325" s="1">
        <v>2</v>
      </c>
      <c r="Q325" s="1">
        <v>5</v>
      </c>
      <c r="R325" s="1" t="s">
        <v>35</v>
      </c>
      <c r="S325" s="1" t="s">
        <v>782</v>
      </c>
      <c r="T325" s="1" t="s">
        <v>870</v>
      </c>
      <c r="U325" s="48"/>
      <c r="AC325" s="47"/>
    </row>
    <row r="326" spans="2:29" ht="30">
      <c r="B326" s="1">
        <v>312</v>
      </c>
      <c r="C326" s="1" t="str">
        <f>CONCATENATE("HACT/1S.8-DRNIA/",D326,"/2024")</f>
        <v>HACT/1S.8-DRNIA/0312/2024</v>
      </c>
      <c r="D326" s="7" t="s">
        <v>1381</v>
      </c>
      <c r="E326" s="54" t="s">
        <v>872</v>
      </c>
      <c r="F326" s="52" t="s">
        <v>1380</v>
      </c>
      <c r="G326" s="46">
        <v>45363</v>
      </c>
      <c r="H326" s="46">
        <v>45377</v>
      </c>
      <c r="I326" s="49">
        <v>45</v>
      </c>
      <c r="J326" s="1" t="s">
        <v>34</v>
      </c>
      <c r="K326" s="1" t="s">
        <v>34</v>
      </c>
      <c r="L326" s="1"/>
      <c r="M326" s="1" t="s">
        <v>34</v>
      </c>
      <c r="N326" s="1" t="s">
        <v>34</v>
      </c>
      <c r="O326" s="1" t="s">
        <v>34</v>
      </c>
      <c r="P326" s="1">
        <v>2</v>
      </c>
      <c r="Q326" s="1">
        <v>5</v>
      </c>
      <c r="R326" s="1" t="s">
        <v>35</v>
      </c>
      <c r="S326" s="1" t="s">
        <v>782</v>
      </c>
      <c r="T326" s="1" t="s">
        <v>870</v>
      </c>
      <c r="U326" s="48"/>
      <c r="AC326" s="47"/>
    </row>
    <row r="327" spans="2:29" ht="30">
      <c r="B327" s="1">
        <v>313</v>
      </c>
      <c r="C327" s="1" t="str">
        <f>CONCATENATE("HACT/1S.8-DRNIA/",D327,"/2024")</f>
        <v>HACT/1S.8-DRNIA/0313/2024</v>
      </c>
      <c r="D327" s="7" t="s">
        <v>1379</v>
      </c>
      <c r="E327" s="54" t="s">
        <v>872</v>
      </c>
      <c r="F327" s="52" t="s">
        <v>1378</v>
      </c>
      <c r="G327" s="46">
        <v>45364</v>
      </c>
      <c r="H327" s="46">
        <v>45377</v>
      </c>
      <c r="I327" s="49">
        <v>50</v>
      </c>
      <c r="J327" s="1" t="s">
        <v>34</v>
      </c>
      <c r="K327" s="1" t="s">
        <v>34</v>
      </c>
      <c r="L327" s="1"/>
      <c r="M327" s="1" t="s">
        <v>34</v>
      </c>
      <c r="N327" s="1" t="s">
        <v>34</v>
      </c>
      <c r="O327" s="1" t="s">
        <v>34</v>
      </c>
      <c r="P327" s="1">
        <v>2</v>
      </c>
      <c r="Q327" s="1">
        <v>5</v>
      </c>
      <c r="R327" s="1" t="s">
        <v>35</v>
      </c>
      <c r="S327" s="1" t="s">
        <v>782</v>
      </c>
      <c r="T327" s="1" t="s">
        <v>870</v>
      </c>
      <c r="U327" s="48"/>
      <c r="AC327" s="47"/>
    </row>
    <row r="328" spans="2:29" ht="30">
      <c r="B328" s="1">
        <v>314</v>
      </c>
      <c r="C328" s="1" t="str">
        <f>CONCATENATE("HACT/1S.8-DRNIA/",D328,"/2024")</f>
        <v>HACT/1S.8-DRNIA/0314/2024</v>
      </c>
      <c r="D328" s="7" t="s">
        <v>1377</v>
      </c>
      <c r="E328" s="54" t="s">
        <v>872</v>
      </c>
      <c r="F328" s="52" t="s">
        <v>1376</v>
      </c>
      <c r="G328" s="46">
        <v>45365</v>
      </c>
      <c r="H328" s="46">
        <v>45377</v>
      </c>
      <c r="I328" s="49">
        <v>43</v>
      </c>
      <c r="J328" s="1" t="s">
        <v>34</v>
      </c>
      <c r="K328" s="1" t="s">
        <v>34</v>
      </c>
      <c r="L328" s="1"/>
      <c r="M328" s="1" t="s">
        <v>34</v>
      </c>
      <c r="N328" s="1" t="s">
        <v>34</v>
      </c>
      <c r="O328" s="1" t="s">
        <v>34</v>
      </c>
      <c r="P328" s="1">
        <v>2</v>
      </c>
      <c r="Q328" s="1">
        <v>5</v>
      </c>
      <c r="R328" s="1" t="s">
        <v>35</v>
      </c>
      <c r="S328" s="1" t="s">
        <v>782</v>
      </c>
      <c r="T328" s="1" t="s">
        <v>870</v>
      </c>
      <c r="U328" s="48"/>
      <c r="AC328" s="47"/>
    </row>
    <row r="329" spans="2:29" ht="30">
      <c r="B329" s="1">
        <v>315</v>
      </c>
      <c r="C329" s="1" t="str">
        <f>CONCATENATE("HACT/1S.8-DRNIA/",D329,"/2024")</f>
        <v>HACT/1S.8-DRNIA/0315/2024</v>
      </c>
      <c r="D329" s="7" t="s">
        <v>1375</v>
      </c>
      <c r="E329" s="54" t="s">
        <v>872</v>
      </c>
      <c r="F329" s="52" t="s">
        <v>1374</v>
      </c>
      <c r="G329" s="46">
        <v>45365</v>
      </c>
      <c r="H329" s="46">
        <v>45377</v>
      </c>
      <c r="I329" s="49">
        <v>12</v>
      </c>
      <c r="J329" s="1" t="s">
        <v>34</v>
      </c>
      <c r="K329" s="1" t="s">
        <v>34</v>
      </c>
      <c r="L329" s="1"/>
      <c r="M329" s="1" t="s">
        <v>34</v>
      </c>
      <c r="N329" s="1" t="s">
        <v>34</v>
      </c>
      <c r="O329" s="1" t="s">
        <v>34</v>
      </c>
      <c r="P329" s="1">
        <v>2</v>
      </c>
      <c r="Q329" s="1">
        <v>5</v>
      </c>
      <c r="R329" s="1" t="s">
        <v>35</v>
      </c>
      <c r="S329" s="1" t="s">
        <v>782</v>
      </c>
      <c r="T329" s="1" t="s">
        <v>870</v>
      </c>
      <c r="U329" s="48"/>
      <c r="AC329" s="47"/>
    </row>
    <row r="330" spans="2:29" ht="30">
      <c r="B330" s="1">
        <v>316</v>
      </c>
      <c r="C330" s="1" t="str">
        <f>CONCATENATE("HACT/1S.8-DRNIA/",D330,"/2024")</f>
        <v>HACT/1S.8-DRNIA/0316/2024</v>
      </c>
      <c r="D330" s="7" t="s">
        <v>1373</v>
      </c>
      <c r="E330" s="54" t="s">
        <v>872</v>
      </c>
      <c r="F330" s="52" t="s">
        <v>1372</v>
      </c>
      <c r="G330" s="46">
        <v>45365</v>
      </c>
      <c r="H330" s="46">
        <v>45377</v>
      </c>
      <c r="I330" s="49">
        <v>11</v>
      </c>
      <c r="J330" s="1" t="s">
        <v>34</v>
      </c>
      <c r="K330" s="1" t="s">
        <v>34</v>
      </c>
      <c r="L330" s="1"/>
      <c r="M330" s="1" t="s">
        <v>34</v>
      </c>
      <c r="N330" s="1" t="s">
        <v>34</v>
      </c>
      <c r="O330" s="1" t="s">
        <v>34</v>
      </c>
      <c r="P330" s="1">
        <v>2</v>
      </c>
      <c r="Q330" s="1">
        <v>5</v>
      </c>
      <c r="R330" s="1" t="s">
        <v>35</v>
      </c>
      <c r="S330" s="1" t="s">
        <v>782</v>
      </c>
      <c r="T330" s="1" t="s">
        <v>870</v>
      </c>
      <c r="U330" s="48"/>
      <c r="AC330" s="47"/>
    </row>
    <row r="331" spans="2:29" ht="30">
      <c r="B331" s="1">
        <v>317</v>
      </c>
      <c r="C331" s="1" t="str">
        <f>CONCATENATE("HACT/1S.8-DRNIA/",D331,"/2024")</f>
        <v>HACT/1S.8-DRNIA/0317/2024</v>
      </c>
      <c r="D331" s="7" t="s">
        <v>1371</v>
      </c>
      <c r="E331" s="54" t="s">
        <v>872</v>
      </c>
      <c r="F331" s="52" t="s">
        <v>1370</v>
      </c>
      <c r="G331" s="46">
        <v>45366</v>
      </c>
      <c r="H331" s="46">
        <v>45378</v>
      </c>
      <c r="I331" s="49">
        <v>40</v>
      </c>
      <c r="J331" s="1" t="s">
        <v>34</v>
      </c>
      <c r="K331" s="1" t="s">
        <v>34</v>
      </c>
      <c r="L331" s="1"/>
      <c r="M331" s="1" t="s">
        <v>34</v>
      </c>
      <c r="N331" s="1" t="s">
        <v>34</v>
      </c>
      <c r="O331" s="1" t="s">
        <v>34</v>
      </c>
      <c r="P331" s="1">
        <v>2</v>
      </c>
      <c r="Q331" s="1">
        <v>5</v>
      </c>
      <c r="R331" s="1" t="s">
        <v>35</v>
      </c>
      <c r="S331" s="1" t="s">
        <v>782</v>
      </c>
      <c r="T331" s="1" t="s">
        <v>870</v>
      </c>
      <c r="U331" s="48"/>
      <c r="AC331" s="47"/>
    </row>
    <row r="332" spans="2:29" ht="30">
      <c r="B332" s="1">
        <v>318</v>
      </c>
      <c r="C332" s="1" t="str">
        <f>CONCATENATE("HACT/1S.8-DRNIA/",D332,"/2024")</f>
        <v>HACT/1S.8-DRNIA/0318/2024</v>
      </c>
      <c r="D332" s="7" t="s">
        <v>1369</v>
      </c>
      <c r="E332" s="54" t="s">
        <v>872</v>
      </c>
      <c r="F332" s="52" t="s">
        <v>1368</v>
      </c>
      <c r="G332" s="46">
        <v>45366</v>
      </c>
      <c r="H332" s="46">
        <v>45379</v>
      </c>
      <c r="I332" s="49">
        <v>44</v>
      </c>
      <c r="J332" s="1" t="s">
        <v>34</v>
      </c>
      <c r="K332" s="1" t="s">
        <v>34</v>
      </c>
      <c r="L332" s="1"/>
      <c r="M332" s="1" t="s">
        <v>34</v>
      </c>
      <c r="N332" s="1" t="s">
        <v>34</v>
      </c>
      <c r="O332" s="1" t="s">
        <v>34</v>
      </c>
      <c r="P332" s="1">
        <v>2</v>
      </c>
      <c r="Q332" s="1">
        <v>5</v>
      </c>
      <c r="R332" s="1" t="s">
        <v>35</v>
      </c>
      <c r="S332" s="1" t="s">
        <v>782</v>
      </c>
      <c r="T332" s="1" t="s">
        <v>870</v>
      </c>
      <c r="U332" s="48"/>
      <c r="AC332" s="47"/>
    </row>
    <row r="333" spans="2:29" ht="30">
      <c r="B333" s="1">
        <v>319</v>
      </c>
      <c r="C333" s="1" t="str">
        <f>CONCATENATE("HACT/1S.8-DRNIA/",D333,"/2024")</f>
        <v>HACT/1S.8-DRNIA/0319/2024</v>
      </c>
      <c r="D333" s="7" t="s">
        <v>1367</v>
      </c>
      <c r="E333" s="54" t="s">
        <v>872</v>
      </c>
      <c r="F333" s="52" t="s">
        <v>1366</v>
      </c>
      <c r="G333" s="46">
        <v>45372</v>
      </c>
      <c r="H333" s="46">
        <v>45383</v>
      </c>
      <c r="I333" s="49">
        <v>46</v>
      </c>
      <c r="J333" s="1" t="s">
        <v>34</v>
      </c>
      <c r="K333" s="1" t="s">
        <v>34</v>
      </c>
      <c r="L333" s="1"/>
      <c r="M333" s="1" t="s">
        <v>34</v>
      </c>
      <c r="N333" s="1" t="s">
        <v>34</v>
      </c>
      <c r="O333" s="1" t="s">
        <v>34</v>
      </c>
      <c r="P333" s="1">
        <v>2</v>
      </c>
      <c r="Q333" s="1">
        <v>5</v>
      </c>
      <c r="R333" s="1" t="s">
        <v>35</v>
      </c>
      <c r="S333" s="1" t="s">
        <v>782</v>
      </c>
      <c r="T333" s="1" t="s">
        <v>870</v>
      </c>
      <c r="U333" s="48"/>
      <c r="AC333" s="47"/>
    </row>
    <row r="334" spans="2:29" ht="30">
      <c r="B334" s="1">
        <v>320</v>
      </c>
      <c r="C334" s="1" t="str">
        <f>CONCATENATE("HACT/1S.8-DRNIA/",D334,"/2024")</f>
        <v>HACT/1S.8-DRNIA/0320/2024</v>
      </c>
      <c r="D334" s="7" t="s">
        <v>1365</v>
      </c>
      <c r="E334" s="54" t="s">
        <v>872</v>
      </c>
      <c r="F334" s="52" t="s">
        <v>1364</v>
      </c>
      <c r="G334" s="46">
        <v>45372</v>
      </c>
      <c r="H334" s="46">
        <v>45383</v>
      </c>
      <c r="I334" s="49">
        <v>15</v>
      </c>
      <c r="J334" s="1" t="s">
        <v>34</v>
      </c>
      <c r="K334" s="1" t="s">
        <v>34</v>
      </c>
      <c r="L334" s="1"/>
      <c r="M334" s="1" t="s">
        <v>34</v>
      </c>
      <c r="N334" s="1" t="s">
        <v>34</v>
      </c>
      <c r="O334" s="1" t="s">
        <v>34</v>
      </c>
      <c r="P334" s="1">
        <v>2</v>
      </c>
      <c r="Q334" s="1">
        <v>5</v>
      </c>
      <c r="R334" s="1" t="s">
        <v>35</v>
      </c>
      <c r="S334" s="1" t="s">
        <v>782</v>
      </c>
      <c r="T334" s="1" t="s">
        <v>870</v>
      </c>
      <c r="U334" s="48"/>
      <c r="AC334" s="47"/>
    </row>
    <row r="335" spans="2:29" ht="30">
      <c r="B335" s="1">
        <v>321</v>
      </c>
      <c r="C335" s="1" t="str">
        <f>CONCATENATE("HACT/1S.8-DRNIA/",D335,"/2024")</f>
        <v>HACT/1S.8-DRNIA/0321/2024</v>
      </c>
      <c r="D335" s="7" t="s">
        <v>1363</v>
      </c>
      <c r="E335" s="54" t="s">
        <v>872</v>
      </c>
      <c r="F335" s="52" t="s">
        <v>1362</v>
      </c>
      <c r="G335" s="46">
        <v>45373</v>
      </c>
      <c r="H335" s="46">
        <v>45383</v>
      </c>
      <c r="I335" s="49">
        <v>10</v>
      </c>
      <c r="J335" s="1" t="s">
        <v>34</v>
      </c>
      <c r="K335" s="1" t="s">
        <v>34</v>
      </c>
      <c r="L335" s="1"/>
      <c r="M335" s="1" t="s">
        <v>34</v>
      </c>
      <c r="N335" s="1" t="s">
        <v>34</v>
      </c>
      <c r="O335" s="1" t="s">
        <v>34</v>
      </c>
      <c r="P335" s="1">
        <v>2</v>
      </c>
      <c r="Q335" s="1">
        <v>5</v>
      </c>
      <c r="R335" s="1" t="s">
        <v>35</v>
      </c>
      <c r="S335" s="1" t="s">
        <v>782</v>
      </c>
      <c r="T335" s="1" t="s">
        <v>870</v>
      </c>
      <c r="U335" s="48"/>
      <c r="AC335" s="47"/>
    </row>
    <row r="336" spans="2:29" ht="30">
      <c r="B336" s="1">
        <v>322</v>
      </c>
      <c r="C336" s="1" t="str">
        <f>CONCATENATE("HACT/1S.8-DRNIA/",D336,"/2024")</f>
        <v>HACT/1S.8-DRNIA/0322/2024</v>
      </c>
      <c r="D336" s="7" t="s">
        <v>1361</v>
      </c>
      <c r="E336" s="54" t="s">
        <v>872</v>
      </c>
      <c r="F336" s="52" t="s">
        <v>1360</v>
      </c>
      <c r="G336" s="46">
        <v>45377</v>
      </c>
      <c r="H336" s="46">
        <v>45384</v>
      </c>
      <c r="I336" s="49">
        <v>12</v>
      </c>
      <c r="J336" s="1" t="s">
        <v>34</v>
      </c>
      <c r="K336" s="1" t="s">
        <v>34</v>
      </c>
      <c r="L336" s="1"/>
      <c r="M336" s="1" t="s">
        <v>34</v>
      </c>
      <c r="N336" s="1" t="s">
        <v>34</v>
      </c>
      <c r="O336" s="1" t="s">
        <v>34</v>
      </c>
      <c r="P336" s="1">
        <v>2</v>
      </c>
      <c r="Q336" s="1">
        <v>5</v>
      </c>
      <c r="R336" s="1" t="s">
        <v>35</v>
      </c>
      <c r="S336" s="1" t="s">
        <v>782</v>
      </c>
      <c r="T336" s="1" t="s">
        <v>870</v>
      </c>
      <c r="U336" s="48"/>
      <c r="AC336" s="47"/>
    </row>
    <row r="337" spans="2:29" ht="30">
      <c r="B337" s="1">
        <v>323</v>
      </c>
      <c r="C337" s="1" t="str">
        <f>CONCATENATE("HACT/1S.8-DRNIA/",D337,"/2024")</f>
        <v>HACT/1S.8-DRNIA/0323/2024</v>
      </c>
      <c r="D337" s="7" t="s">
        <v>1359</v>
      </c>
      <c r="E337" s="54" t="s">
        <v>872</v>
      </c>
      <c r="F337" s="52" t="s">
        <v>1358</v>
      </c>
      <c r="G337" s="46">
        <v>45377</v>
      </c>
      <c r="H337" s="46">
        <v>45384</v>
      </c>
      <c r="I337" s="49">
        <v>14</v>
      </c>
      <c r="J337" s="1" t="s">
        <v>34</v>
      </c>
      <c r="K337" s="1" t="s">
        <v>34</v>
      </c>
      <c r="L337" s="1"/>
      <c r="M337" s="1" t="s">
        <v>34</v>
      </c>
      <c r="N337" s="1" t="s">
        <v>34</v>
      </c>
      <c r="O337" s="1" t="s">
        <v>34</v>
      </c>
      <c r="P337" s="1">
        <v>2</v>
      </c>
      <c r="Q337" s="1">
        <v>5</v>
      </c>
      <c r="R337" s="1" t="s">
        <v>35</v>
      </c>
      <c r="S337" s="1" t="s">
        <v>782</v>
      </c>
      <c r="T337" s="1" t="s">
        <v>870</v>
      </c>
      <c r="U337" s="48"/>
      <c r="AC337" s="47"/>
    </row>
    <row r="338" spans="2:29" ht="30">
      <c r="B338" s="1">
        <v>324</v>
      </c>
      <c r="C338" s="1" t="str">
        <f>CONCATENATE("HACT/1S.8-DRNIA/",D338,"/2024")</f>
        <v>HACT/1S.8-DRNIA/0324/2024</v>
      </c>
      <c r="D338" s="7" t="s">
        <v>1357</v>
      </c>
      <c r="E338" s="54" t="s">
        <v>872</v>
      </c>
      <c r="F338" s="52" t="s">
        <v>1356</v>
      </c>
      <c r="G338" s="46">
        <v>45377</v>
      </c>
      <c r="H338" s="46">
        <v>45384</v>
      </c>
      <c r="I338" s="49">
        <v>52</v>
      </c>
      <c r="J338" s="1" t="s">
        <v>34</v>
      </c>
      <c r="K338" s="1" t="s">
        <v>34</v>
      </c>
      <c r="L338" s="1"/>
      <c r="M338" s="1" t="s">
        <v>34</v>
      </c>
      <c r="N338" s="1" t="s">
        <v>34</v>
      </c>
      <c r="O338" s="1" t="s">
        <v>34</v>
      </c>
      <c r="P338" s="1">
        <v>2</v>
      </c>
      <c r="Q338" s="1">
        <v>5</v>
      </c>
      <c r="R338" s="1" t="s">
        <v>35</v>
      </c>
      <c r="S338" s="1" t="s">
        <v>782</v>
      </c>
      <c r="T338" s="1" t="s">
        <v>870</v>
      </c>
      <c r="U338" s="48"/>
      <c r="AC338" s="47"/>
    </row>
    <row r="339" spans="2:29" ht="30">
      <c r="B339" s="1">
        <v>325</v>
      </c>
      <c r="C339" s="1" t="str">
        <f>CONCATENATE("HACT/1S.8-DRNIA/",D339,"/2024")</f>
        <v>HACT/1S.8-DRNIA/0325/2024</v>
      </c>
      <c r="D339" s="7" t="s">
        <v>1355</v>
      </c>
      <c r="E339" s="54" t="s">
        <v>872</v>
      </c>
      <c r="F339" s="52" t="s">
        <v>1354</v>
      </c>
      <c r="G339" s="46">
        <v>45377</v>
      </c>
      <c r="H339" s="46">
        <v>45384</v>
      </c>
      <c r="I339" s="49">
        <v>13</v>
      </c>
      <c r="J339" s="1" t="s">
        <v>34</v>
      </c>
      <c r="K339" s="1" t="s">
        <v>34</v>
      </c>
      <c r="L339" s="1"/>
      <c r="M339" s="1" t="s">
        <v>34</v>
      </c>
      <c r="N339" s="1" t="s">
        <v>34</v>
      </c>
      <c r="O339" s="1" t="s">
        <v>34</v>
      </c>
      <c r="P339" s="1">
        <v>2</v>
      </c>
      <c r="Q339" s="1">
        <v>5</v>
      </c>
      <c r="R339" s="1" t="s">
        <v>35</v>
      </c>
      <c r="S339" s="1" t="s">
        <v>782</v>
      </c>
      <c r="T339" s="1" t="s">
        <v>870</v>
      </c>
      <c r="U339" s="48"/>
      <c r="AC339" s="47"/>
    </row>
    <row r="340" spans="2:29" ht="30">
      <c r="B340" s="1">
        <v>326</v>
      </c>
      <c r="C340" s="1" t="str">
        <f>CONCATENATE("HACT/1S.8-DRNIA/",D340,"/2024")</f>
        <v>HACT/1S.8-DRNIA/0326/2024</v>
      </c>
      <c r="D340" s="7" t="s">
        <v>1353</v>
      </c>
      <c r="E340" s="54" t="s">
        <v>872</v>
      </c>
      <c r="F340" s="52" t="s">
        <v>1352</v>
      </c>
      <c r="G340" s="46">
        <v>45378</v>
      </c>
      <c r="H340" s="46">
        <v>45384</v>
      </c>
      <c r="I340" s="49">
        <v>15</v>
      </c>
      <c r="J340" s="1" t="s">
        <v>34</v>
      </c>
      <c r="K340" s="1" t="s">
        <v>34</v>
      </c>
      <c r="L340" s="1"/>
      <c r="M340" s="1" t="s">
        <v>34</v>
      </c>
      <c r="N340" s="1" t="s">
        <v>34</v>
      </c>
      <c r="O340" s="1" t="s">
        <v>34</v>
      </c>
      <c r="P340" s="1">
        <v>2</v>
      </c>
      <c r="Q340" s="1">
        <v>5</v>
      </c>
      <c r="R340" s="1" t="s">
        <v>35</v>
      </c>
      <c r="S340" s="1" t="s">
        <v>782</v>
      </c>
      <c r="T340" s="1" t="s">
        <v>870</v>
      </c>
      <c r="U340" s="48"/>
      <c r="AC340" s="47"/>
    </row>
    <row r="341" spans="2:29" ht="30">
      <c r="B341" s="1">
        <v>327</v>
      </c>
      <c r="C341" s="1" t="str">
        <f>CONCATENATE("HACT/1S.8-DRNIA/",D341,"/2024")</f>
        <v>HACT/1S.8-DRNIA/0327/2024</v>
      </c>
      <c r="D341" s="7" t="s">
        <v>1351</v>
      </c>
      <c r="E341" s="54" t="s">
        <v>872</v>
      </c>
      <c r="F341" s="52" t="s">
        <v>1350</v>
      </c>
      <c r="G341" s="46">
        <v>45378</v>
      </c>
      <c r="H341" s="46">
        <v>45384</v>
      </c>
      <c r="I341" s="49">
        <v>46</v>
      </c>
      <c r="J341" s="1" t="s">
        <v>34</v>
      </c>
      <c r="K341" s="1" t="s">
        <v>34</v>
      </c>
      <c r="L341" s="1"/>
      <c r="M341" s="1" t="s">
        <v>34</v>
      </c>
      <c r="N341" s="1" t="s">
        <v>34</v>
      </c>
      <c r="O341" s="1" t="s">
        <v>34</v>
      </c>
      <c r="P341" s="1">
        <v>2</v>
      </c>
      <c r="Q341" s="1">
        <v>5</v>
      </c>
      <c r="R341" s="1" t="s">
        <v>35</v>
      </c>
      <c r="S341" s="1" t="s">
        <v>782</v>
      </c>
      <c r="T341" s="1" t="s">
        <v>870</v>
      </c>
      <c r="U341" s="48"/>
      <c r="AC341" s="47"/>
    </row>
    <row r="342" spans="2:29" ht="30">
      <c r="B342" s="1">
        <v>328</v>
      </c>
      <c r="C342" s="1" t="str">
        <f>CONCATENATE("HACT/1S.8-DRNIA/",D342,"/2024")</f>
        <v>HACT/1S.8-DRNIA/0328/2024</v>
      </c>
      <c r="D342" s="7" t="s">
        <v>1349</v>
      </c>
      <c r="E342" s="54" t="s">
        <v>872</v>
      </c>
      <c r="F342" s="52" t="s">
        <v>1348</v>
      </c>
      <c r="G342" s="46">
        <v>45383</v>
      </c>
      <c r="H342" s="46">
        <v>45387</v>
      </c>
      <c r="I342" s="49">
        <v>12</v>
      </c>
      <c r="J342" s="1" t="s">
        <v>34</v>
      </c>
      <c r="K342" s="1" t="s">
        <v>34</v>
      </c>
      <c r="L342" s="1"/>
      <c r="M342" s="1" t="s">
        <v>34</v>
      </c>
      <c r="N342" s="1" t="s">
        <v>34</v>
      </c>
      <c r="O342" s="1" t="s">
        <v>34</v>
      </c>
      <c r="P342" s="1">
        <v>2</v>
      </c>
      <c r="Q342" s="1">
        <v>5</v>
      </c>
      <c r="R342" s="1" t="s">
        <v>35</v>
      </c>
      <c r="S342" s="1" t="s">
        <v>782</v>
      </c>
      <c r="T342" s="1" t="s">
        <v>870</v>
      </c>
      <c r="U342" s="48"/>
      <c r="AC342" s="47"/>
    </row>
    <row r="343" spans="2:29" ht="30">
      <c r="B343" s="1">
        <v>329</v>
      </c>
      <c r="C343" s="1" t="str">
        <f>CONCATENATE("HACT/1S.8-DRNIA/",D343,"/2024")</f>
        <v>HACT/1S.8-DRNIA/0329/2024</v>
      </c>
      <c r="D343" s="7" t="s">
        <v>1347</v>
      </c>
      <c r="E343" s="54" t="s">
        <v>872</v>
      </c>
      <c r="F343" s="52" t="s">
        <v>1346</v>
      </c>
      <c r="G343" s="46">
        <v>45383</v>
      </c>
      <c r="H343" s="46">
        <v>45387</v>
      </c>
      <c r="I343" s="49">
        <v>15</v>
      </c>
      <c r="J343" s="1" t="s">
        <v>34</v>
      </c>
      <c r="K343" s="1" t="s">
        <v>34</v>
      </c>
      <c r="L343" s="1"/>
      <c r="M343" s="1" t="s">
        <v>34</v>
      </c>
      <c r="N343" s="1" t="s">
        <v>34</v>
      </c>
      <c r="O343" s="1" t="s">
        <v>34</v>
      </c>
      <c r="P343" s="1">
        <v>2</v>
      </c>
      <c r="Q343" s="1">
        <v>5</v>
      </c>
      <c r="R343" s="1" t="s">
        <v>35</v>
      </c>
      <c r="S343" s="1" t="s">
        <v>782</v>
      </c>
      <c r="T343" s="1" t="s">
        <v>870</v>
      </c>
      <c r="U343" s="48"/>
      <c r="AC343" s="47"/>
    </row>
    <row r="344" spans="2:29" ht="30">
      <c r="B344" s="1">
        <v>330</v>
      </c>
      <c r="C344" s="1" t="str">
        <f>CONCATENATE("HACT/1S.8-DRNIA/",D344,"/2024")</f>
        <v>HACT/1S.8-DRNIA/0330/2024</v>
      </c>
      <c r="D344" s="7" t="s">
        <v>1345</v>
      </c>
      <c r="E344" s="54" t="s">
        <v>872</v>
      </c>
      <c r="F344" s="52" t="s">
        <v>1344</v>
      </c>
      <c r="G344" s="46">
        <v>45383</v>
      </c>
      <c r="H344" s="46">
        <v>45387</v>
      </c>
      <c r="I344" s="49">
        <v>20</v>
      </c>
      <c r="J344" s="1" t="s">
        <v>34</v>
      </c>
      <c r="K344" s="1" t="s">
        <v>34</v>
      </c>
      <c r="L344" s="1"/>
      <c r="M344" s="1" t="s">
        <v>34</v>
      </c>
      <c r="N344" s="1" t="s">
        <v>34</v>
      </c>
      <c r="O344" s="1" t="s">
        <v>34</v>
      </c>
      <c r="P344" s="1">
        <v>2</v>
      </c>
      <c r="Q344" s="1">
        <v>5</v>
      </c>
      <c r="R344" s="1" t="s">
        <v>35</v>
      </c>
      <c r="S344" s="1" t="s">
        <v>782</v>
      </c>
      <c r="T344" s="1" t="s">
        <v>870</v>
      </c>
      <c r="U344" s="48"/>
      <c r="AC344" s="47"/>
    </row>
    <row r="345" spans="2:29" ht="30">
      <c r="B345" s="1">
        <v>331</v>
      </c>
      <c r="C345" s="1" t="str">
        <f>CONCATENATE("HACT/1S.8-DRNIA/",D345,"/2024")</f>
        <v>HACT/1S.8-DRNIA/0331/2024</v>
      </c>
      <c r="D345" s="7" t="s">
        <v>1343</v>
      </c>
      <c r="E345" s="54" t="s">
        <v>872</v>
      </c>
      <c r="F345" s="52" t="s">
        <v>1334</v>
      </c>
      <c r="G345" s="46">
        <v>45384</v>
      </c>
      <c r="H345" s="46">
        <v>45387</v>
      </c>
      <c r="I345" s="49">
        <v>15</v>
      </c>
      <c r="J345" s="1" t="s">
        <v>34</v>
      </c>
      <c r="K345" s="1" t="s">
        <v>34</v>
      </c>
      <c r="L345" s="1"/>
      <c r="M345" s="1" t="s">
        <v>34</v>
      </c>
      <c r="N345" s="1" t="s">
        <v>34</v>
      </c>
      <c r="O345" s="1" t="s">
        <v>34</v>
      </c>
      <c r="P345" s="1">
        <v>2</v>
      </c>
      <c r="Q345" s="1">
        <v>5</v>
      </c>
      <c r="R345" s="1" t="s">
        <v>35</v>
      </c>
      <c r="S345" s="1" t="s">
        <v>782</v>
      </c>
      <c r="T345" s="1" t="s">
        <v>870</v>
      </c>
      <c r="U345" s="48"/>
      <c r="AC345" s="47"/>
    </row>
    <row r="346" spans="2:29" ht="30">
      <c r="B346" s="1">
        <v>332</v>
      </c>
      <c r="C346" s="1" t="str">
        <f>CONCATENATE("HACT/1S.8-DRNIA/",D346,"/2024")</f>
        <v>HACT/1S.8-DRNIA/0332/2024</v>
      </c>
      <c r="D346" s="7" t="s">
        <v>1342</v>
      </c>
      <c r="E346" s="54" t="s">
        <v>872</v>
      </c>
      <c r="F346" s="52" t="s">
        <v>1340</v>
      </c>
      <c r="G346" s="46">
        <v>45384</v>
      </c>
      <c r="H346" s="46">
        <v>45387</v>
      </c>
      <c r="I346" s="49">
        <v>12</v>
      </c>
      <c r="J346" s="1" t="s">
        <v>34</v>
      </c>
      <c r="K346" s="1" t="s">
        <v>34</v>
      </c>
      <c r="L346" s="1"/>
      <c r="M346" s="1" t="s">
        <v>34</v>
      </c>
      <c r="N346" s="1" t="s">
        <v>34</v>
      </c>
      <c r="O346" s="1" t="s">
        <v>34</v>
      </c>
      <c r="P346" s="1">
        <v>2</v>
      </c>
      <c r="Q346" s="1">
        <v>5</v>
      </c>
      <c r="R346" s="1" t="s">
        <v>35</v>
      </c>
      <c r="S346" s="1" t="s">
        <v>782</v>
      </c>
      <c r="T346" s="1" t="s">
        <v>870</v>
      </c>
      <c r="U346" s="48"/>
      <c r="AC346" s="47"/>
    </row>
    <row r="347" spans="2:29" ht="30">
      <c r="B347" s="1">
        <v>333</v>
      </c>
      <c r="C347" s="1" t="str">
        <f>CONCATENATE("HACT/1S.8-DRNIA/",D347,"/2024")</f>
        <v>HACT/1S.8-DRNIA/0333/2024</v>
      </c>
      <c r="D347" s="7" t="s">
        <v>1341</v>
      </c>
      <c r="E347" s="54" t="s">
        <v>872</v>
      </c>
      <c r="F347" s="52" t="s">
        <v>1340</v>
      </c>
      <c r="G347" s="46">
        <v>45384</v>
      </c>
      <c r="H347" s="46">
        <v>45389</v>
      </c>
      <c r="I347" s="49">
        <v>12</v>
      </c>
      <c r="J347" s="1" t="s">
        <v>34</v>
      </c>
      <c r="K347" s="1" t="s">
        <v>34</v>
      </c>
      <c r="L347" s="1"/>
      <c r="M347" s="1" t="s">
        <v>34</v>
      </c>
      <c r="N347" s="1" t="s">
        <v>34</v>
      </c>
      <c r="O347" s="1" t="s">
        <v>34</v>
      </c>
      <c r="P347" s="1">
        <v>2</v>
      </c>
      <c r="Q347" s="1">
        <v>5</v>
      </c>
      <c r="R347" s="1" t="s">
        <v>35</v>
      </c>
      <c r="S347" s="1" t="s">
        <v>782</v>
      </c>
      <c r="T347" s="1" t="s">
        <v>870</v>
      </c>
      <c r="U347" s="48"/>
      <c r="AC347" s="47"/>
    </row>
    <row r="348" spans="2:29" ht="30">
      <c r="B348" s="1">
        <v>334</v>
      </c>
      <c r="C348" s="1" t="str">
        <f>CONCATENATE("HACT/1S.8-DRNIA/",D348,"/2024")</f>
        <v>HACT/1S.8-DRNIA/0334/2024</v>
      </c>
      <c r="D348" s="7" t="s">
        <v>1339</v>
      </c>
      <c r="E348" s="54" t="s">
        <v>872</v>
      </c>
      <c r="F348" s="52" t="s">
        <v>1338</v>
      </c>
      <c r="G348" s="46">
        <v>45385</v>
      </c>
      <c r="H348" s="46">
        <v>45389</v>
      </c>
      <c r="I348" s="49">
        <v>45</v>
      </c>
      <c r="J348" s="1" t="s">
        <v>34</v>
      </c>
      <c r="K348" s="1" t="s">
        <v>34</v>
      </c>
      <c r="L348" s="1"/>
      <c r="M348" s="1" t="s">
        <v>34</v>
      </c>
      <c r="N348" s="1" t="s">
        <v>34</v>
      </c>
      <c r="O348" s="1" t="s">
        <v>34</v>
      </c>
      <c r="P348" s="1">
        <v>2</v>
      </c>
      <c r="Q348" s="1">
        <v>5</v>
      </c>
      <c r="R348" s="1" t="s">
        <v>35</v>
      </c>
      <c r="S348" s="1" t="s">
        <v>782</v>
      </c>
      <c r="T348" s="1" t="s">
        <v>870</v>
      </c>
      <c r="U348" s="48"/>
      <c r="AC348" s="47"/>
    </row>
    <row r="349" spans="2:29" ht="30">
      <c r="B349" s="1">
        <v>335</v>
      </c>
      <c r="C349" s="1" t="str">
        <f>CONCATENATE("HACT/1S.8-DRNIA/",D349,"/2024")</f>
        <v>HACT/1S.8-DRNIA/0335/2024</v>
      </c>
      <c r="D349" s="7" t="s">
        <v>1337</v>
      </c>
      <c r="E349" s="54" t="s">
        <v>872</v>
      </c>
      <c r="F349" s="52" t="s">
        <v>1336</v>
      </c>
      <c r="G349" s="46">
        <v>45386</v>
      </c>
      <c r="H349" s="46">
        <v>45389</v>
      </c>
      <c r="I349" s="49">
        <v>50</v>
      </c>
      <c r="J349" s="1" t="s">
        <v>34</v>
      </c>
      <c r="K349" s="1" t="s">
        <v>34</v>
      </c>
      <c r="L349" s="1"/>
      <c r="M349" s="1" t="s">
        <v>34</v>
      </c>
      <c r="N349" s="1" t="s">
        <v>34</v>
      </c>
      <c r="O349" s="1" t="s">
        <v>34</v>
      </c>
      <c r="P349" s="1">
        <v>2</v>
      </c>
      <c r="Q349" s="1">
        <v>5</v>
      </c>
      <c r="R349" s="1" t="s">
        <v>35</v>
      </c>
      <c r="S349" s="1" t="s">
        <v>782</v>
      </c>
      <c r="T349" s="1" t="s">
        <v>870</v>
      </c>
      <c r="U349" s="48"/>
      <c r="AC349" s="47"/>
    </row>
    <row r="350" spans="2:29" ht="30">
      <c r="B350" s="1">
        <v>336</v>
      </c>
      <c r="C350" s="1" t="str">
        <f>CONCATENATE("HACT/1S.8-DRNIA/",D350,"/2024")</f>
        <v>HACT/1S.8-DRNIA/0336/2024</v>
      </c>
      <c r="D350" s="7" t="s">
        <v>1335</v>
      </c>
      <c r="E350" s="54" t="s">
        <v>872</v>
      </c>
      <c r="F350" s="52" t="s">
        <v>1334</v>
      </c>
      <c r="G350" s="46">
        <v>45384</v>
      </c>
      <c r="H350" s="46">
        <v>45389</v>
      </c>
      <c r="I350" s="49">
        <v>17</v>
      </c>
      <c r="J350" s="1" t="s">
        <v>34</v>
      </c>
      <c r="K350" s="1" t="s">
        <v>34</v>
      </c>
      <c r="L350" s="1"/>
      <c r="M350" s="1" t="s">
        <v>34</v>
      </c>
      <c r="N350" s="1" t="s">
        <v>34</v>
      </c>
      <c r="O350" s="1" t="s">
        <v>34</v>
      </c>
      <c r="P350" s="1">
        <v>2</v>
      </c>
      <c r="Q350" s="1">
        <v>5</v>
      </c>
      <c r="R350" s="1" t="s">
        <v>35</v>
      </c>
      <c r="S350" s="1" t="s">
        <v>782</v>
      </c>
      <c r="T350" s="1" t="s">
        <v>870</v>
      </c>
      <c r="U350" s="48"/>
      <c r="AC350" s="47"/>
    </row>
    <row r="351" spans="2:29" ht="30">
      <c r="B351" s="1">
        <v>337</v>
      </c>
      <c r="C351" s="1" t="str">
        <f>CONCATENATE("HACT/1S.8-DRNIA/",D351,"/2024")</f>
        <v>HACT/1S.8-DRNIA/0337/2024</v>
      </c>
      <c r="D351" s="7" t="s">
        <v>1333</v>
      </c>
      <c r="E351" s="54" t="s">
        <v>872</v>
      </c>
      <c r="F351" s="52" t="s">
        <v>1332</v>
      </c>
      <c r="G351" s="46">
        <v>45391</v>
      </c>
      <c r="H351" s="46">
        <v>45396</v>
      </c>
      <c r="I351" s="49">
        <v>65</v>
      </c>
      <c r="J351" s="1" t="s">
        <v>34</v>
      </c>
      <c r="K351" s="1" t="s">
        <v>34</v>
      </c>
      <c r="L351" s="1"/>
      <c r="M351" s="1" t="s">
        <v>34</v>
      </c>
      <c r="N351" s="1" t="s">
        <v>34</v>
      </c>
      <c r="O351" s="1" t="s">
        <v>34</v>
      </c>
      <c r="P351" s="1">
        <v>2</v>
      </c>
      <c r="Q351" s="1">
        <v>5</v>
      </c>
      <c r="R351" s="1" t="s">
        <v>35</v>
      </c>
      <c r="S351" s="1" t="s">
        <v>782</v>
      </c>
      <c r="T351" s="1" t="s">
        <v>870</v>
      </c>
      <c r="U351" s="48"/>
      <c r="AC351" s="47"/>
    </row>
    <row r="352" spans="2:29" ht="30">
      <c r="B352" s="1">
        <v>338</v>
      </c>
      <c r="C352" s="1" t="str">
        <f>CONCATENATE("HACT/1S.8-DRNIA/",D352,"/2024")</f>
        <v>HACT/1S.8-DRNIA/0338/2024</v>
      </c>
      <c r="D352" s="7" t="s">
        <v>1331</v>
      </c>
      <c r="E352" s="54" t="s">
        <v>872</v>
      </c>
      <c r="F352" s="52" t="s">
        <v>1330</v>
      </c>
      <c r="G352" s="46">
        <v>45391</v>
      </c>
      <c r="H352" s="46">
        <v>45396</v>
      </c>
      <c r="I352" s="49">
        <v>18</v>
      </c>
      <c r="J352" s="1" t="s">
        <v>34</v>
      </c>
      <c r="K352" s="1" t="s">
        <v>34</v>
      </c>
      <c r="L352" s="1"/>
      <c r="M352" s="1" t="s">
        <v>34</v>
      </c>
      <c r="N352" s="1" t="s">
        <v>34</v>
      </c>
      <c r="O352" s="1" t="s">
        <v>34</v>
      </c>
      <c r="P352" s="1">
        <v>2</v>
      </c>
      <c r="Q352" s="1">
        <v>5</v>
      </c>
      <c r="R352" s="1" t="s">
        <v>35</v>
      </c>
      <c r="S352" s="1" t="s">
        <v>782</v>
      </c>
      <c r="T352" s="1" t="s">
        <v>870</v>
      </c>
      <c r="U352" s="48"/>
      <c r="AC352" s="47"/>
    </row>
    <row r="353" spans="2:29" ht="30">
      <c r="B353" s="1">
        <v>339</v>
      </c>
      <c r="C353" s="1" t="str">
        <f>CONCATENATE("HACT/1S.8-DRNIA/",D353,"/2024")</f>
        <v>HACT/1S.8-DRNIA/0339/2024</v>
      </c>
      <c r="D353" s="7" t="s">
        <v>1329</v>
      </c>
      <c r="E353" s="54" t="s">
        <v>872</v>
      </c>
      <c r="F353" s="52" t="s">
        <v>1328</v>
      </c>
      <c r="G353" s="46">
        <v>45392</v>
      </c>
      <c r="H353" s="46">
        <v>45397</v>
      </c>
      <c r="I353" s="49">
        <v>46</v>
      </c>
      <c r="J353" s="1" t="s">
        <v>34</v>
      </c>
      <c r="K353" s="1" t="s">
        <v>34</v>
      </c>
      <c r="L353" s="1"/>
      <c r="M353" s="1" t="s">
        <v>34</v>
      </c>
      <c r="N353" s="1" t="s">
        <v>34</v>
      </c>
      <c r="O353" s="1" t="s">
        <v>34</v>
      </c>
      <c r="P353" s="1">
        <v>2</v>
      </c>
      <c r="Q353" s="1">
        <v>5</v>
      </c>
      <c r="R353" s="1" t="s">
        <v>35</v>
      </c>
      <c r="S353" s="1" t="s">
        <v>782</v>
      </c>
      <c r="T353" s="1" t="s">
        <v>870</v>
      </c>
      <c r="U353" s="48"/>
      <c r="AC353" s="47"/>
    </row>
    <row r="354" spans="2:29" ht="30">
      <c r="B354" s="1">
        <v>340</v>
      </c>
      <c r="C354" s="1" t="str">
        <f>CONCATENATE("HACT/1S.8-DRNIA/",D354,"/2024")</f>
        <v>HACT/1S.8-DRNIA/0340/2024</v>
      </c>
      <c r="D354" s="7" t="s">
        <v>1327</v>
      </c>
      <c r="E354" s="54" t="s">
        <v>872</v>
      </c>
      <c r="F354" s="52" t="s">
        <v>1326</v>
      </c>
      <c r="G354" s="46">
        <v>45394</v>
      </c>
      <c r="H354" s="46">
        <v>45397</v>
      </c>
      <c r="I354" s="49">
        <v>20</v>
      </c>
      <c r="J354" s="1" t="s">
        <v>34</v>
      </c>
      <c r="K354" s="1" t="s">
        <v>34</v>
      </c>
      <c r="L354" s="1"/>
      <c r="M354" s="1" t="s">
        <v>34</v>
      </c>
      <c r="N354" s="1" t="s">
        <v>34</v>
      </c>
      <c r="O354" s="1" t="s">
        <v>34</v>
      </c>
      <c r="P354" s="1">
        <v>2</v>
      </c>
      <c r="Q354" s="1">
        <v>5</v>
      </c>
      <c r="R354" s="1" t="s">
        <v>35</v>
      </c>
      <c r="S354" s="1" t="s">
        <v>782</v>
      </c>
      <c r="T354" s="1" t="s">
        <v>870</v>
      </c>
      <c r="U354" s="48"/>
      <c r="AC354" s="47"/>
    </row>
    <row r="355" spans="2:29" ht="30">
      <c r="B355" s="1">
        <v>341</v>
      </c>
      <c r="C355" s="1" t="str">
        <f>CONCATENATE("HACT/1S.8-DRNIA/",D355,"/2024")</f>
        <v>HACT/1S.8-DRNIA/0341/2024</v>
      </c>
      <c r="D355" s="7" t="s">
        <v>1325</v>
      </c>
      <c r="E355" s="54" t="s">
        <v>872</v>
      </c>
      <c r="F355" s="52" t="s">
        <v>1324</v>
      </c>
      <c r="G355" s="46">
        <v>45394</v>
      </c>
      <c r="H355" s="46">
        <v>45397</v>
      </c>
      <c r="I355" s="49">
        <v>20</v>
      </c>
      <c r="J355" s="1" t="s">
        <v>34</v>
      </c>
      <c r="K355" s="1" t="s">
        <v>34</v>
      </c>
      <c r="L355" s="1"/>
      <c r="M355" s="1" t="s">
        <v>34</v>
      </c>
      <c r="N355" s="1" t="s">
        <v>34</v>
      </c>
      <c r="O355" s="1" t="s">
        <v>34</v>
      </c>
      <c r="P355" s="1">
        <v>2</v>
      </c>
      <c r="Q355" s="1">
        <v>5</v>
      </c>
      <c r="R355" s="1" t="s">
        <v>35</v>
      </c>
      <c r="S355" s="1" t="s">
        <v>782</v>
      </c>
      <c r="T355" s="1" t="s">
        <v>870</v>
      </c>
      <c r="U355" s="48"/>
      <c r="AC355" s="47"/>
    </row>
    <row r="356" spans="2:29" ht="30">
      <c r="B356" s="1">
        <v>342</v>
      </c>
      <c r="C356" s="1" t="str">
        <f>CONCATENATE("HACT/1S.8-DRNIA/",D356,"/2024")</f>
        <v>HACT/1S.8-DRNIA/0342/2024</v>
      </c>
      <c r="D356" s="7" t="s">
        <v>1323</v>
      </c>
      <c r="E356" s="54" t="s">
        <v>872</v>
      </c>
      <c r="F356" s="52" t="s">
        <v>1322</v>
      </c>
      <c r="G356" s="46">
        <v>45394</v>
      </c>
      <c r="H356" s="46">
        <v>45397</v>
      </c>
      <c r="I356" s="49">
        <v>65</v>
      </c>
      <c r="J356" s="1" t="s">
        <v>34</v>
      </c>
      <c r="K356" s="1" t="s">
        <v>34</v>
      </c>
      <c r="L356" s="1"/>
      <c r="M356" s="1" t="s">
        <v>34</v>
      </c>
      <c r="N356" s="1" t="s">
        <v>34</v>
      </c>
      <c r="O356" s="1" t="s">
        <v>34</v>
      </c>
      <c r="P356" s="1">
        <v>2</v>
      </c>
      <c r="Q356" s="1">
        <v>5</v>
      </c>
      <c r="R356" s="1" t="s">
        <v>35</v>
      </c>
      <c r="S356" s="1" t="s">
        <v>782</v>
      </c>
      <c r="T356" s="1" t="s">
        <v>870</v>
      </c>
      <c r="U356" s="48"/>
      <c r="AC356" s="47"/>
    </row>
    <row r="357" spans="2:29" ht="25.5">
      <c r="B357" s="1">
        <v>343</v>
      </c>
      <c r="C357" s="1" t="str">
        <f>CONCATENATE("HACT/1S.8-DRNIA/",D357,"/2024")</f>
        <v>HACT/1S.8-DRNIA/0343/2024</v>
      </c>
      <c r="D357" s="7" t="s">
        <v>1321</v>
      </c>
      <c r="E357" s="54" t="s">
        <v>872</v>
      </c>
      <c r="F357" s="52" t="s">
        <v>1320</v>
      </c>
      <c r="G357" s="46">
        <v>45394</v>
      </c>
      <c r="H357" s="46">
        <v>45397</v>
      </c>
      <c r="I357" s="49">
        <v>48</v>
      </c>
      <c r="J357" s="1" t="s">
        <v>34</v>
      </c>
      <c r="K357" s="1" t="s">
        <v>34</v>
      </c>
      <c r="L357" s="1"/>
      <c r="M357" s="1" t="s">
        <v>34</v>
      </c>
      <c r="N357" s="1" t="s">
        <v>34</v>
      </c>
      <c r="O357" s="1" t="s">
        <v>34</v>
      </c>
      <c r="P357" s="1">
        <v>2</v>
      </c>
      <c r="Q357" s="1">
        <v>5</v>
      </c>
      <c r="R357" s="1" t="s">
        <v>35</v>
      </c>
      <c r="S357" s="1" t="s">
        <v>782</v>
      </c>
      <c r="T357" s="1" t="s">
        <v>870</v>
      </c>
      <c r="U357" s="48"/>
      <c r="AC357" s="47"/>
    </row>
    <row r="358" spans="2:29" ht="30">
      <c r="B358" s="1">
        <v>344</v>
      </c>
      <c r="C358" s="1" t="str">
        <f>CONCATENATE("HACT/1S.8-DRNIA/",D358,"/2024")</f>
        <v>HACT/1S.8-DRNIA/0344/2024</v>
      </c>
      <c r="D358" s="7" t="s">
        <v>1319</v>
      </c>
      <c r="E358" s="54" t="s">
        <v>872</v>
      </c>
      <c r="F358" s="52" t="s">
        <v>1317</v>
      </c>
      <c r="G358" s="46">
        <v>45397</v>
      </c>
      <c r="H358" s="46">
        <v>45402</v>
      </c>
      <c r="I358" s="49">
        <v>14</v>
      </c>
      <c r="J358" s="1" t="s">
        <v>34</v>
      </c>
      <c r="K358" s="1" t="s">
        <v>34</v>
      </c>
      <c r="L358" s="1"/>
      <c r="M358" s="1" t="s">
        <v>34</v>
      </c>
      <c r="N358" s="1" t="s">
        <v>34</v>
      </c>
      <c r="O358" s="1" t="s">
        <v>34</v>
      </c>
      <c r="P358" s="1">
        <v>2</v>
      </c>
      <c r="Q358" s="1">
        <v>5</v>
      </c>
      <c r="R358" s="1" t="s">
        <v>35</v>
      </c>
      <c r="S358" s="1" t="s">
        <v>782</v>
      </c>
      <c r="T358" s="1" t="s">
        <v>870</v>
      </c>
      <c r="U358" s="48"/>
      <c r="AC358" s="47"/>
    </row>
    <row r="359" spans="2:29" ht="30">
      <c r="B359" s="1">
        <v>345</v>
      </c>
      <c r="C359" s="1" t="str">
        <f>CONCATENATE("HACT/1S.8-DRNIA/",D359,"/2024")</f>
        <v>HACT/1S.8-DRNIA/0345/2024</v>
      </c>
      <c r="D359" s="7" t="s">
        <v>1318</v>
      </c>
      <c r="E359" s="54" t="s">
        <v>872</v>
      </c>
      <c r="F359" s="52" t="s">
        <v>1317</v>
      </c>
      <c r="G359" s="46">
        <v>45397</v>
      </c>
      <c r="H359" s="46">
        <v>45402</v>
      </c>
      <c r="I359" s="49">
        <v>14</v>
      </c>
      <c r="J359" s="1" t="s">
        <v>34</v>
      </c>
      <c r="K359" s="1" t="s">
        <v>34</v>
      </c>
      <c r="L359" s="1"/>
      <c r="M359" s="1" t="s">
        <v>34</v>
      </c>
      <c r="N359" s="1" t="s">
        <v>34</v>
      </c>
      <c r="O359" s="1" t="s">
        <v>34</v>
      </c>
      <c r="P359" s="1">
        <v>2</v>
      </c>
      <c r="Q359" s="1">
        <v>5</v>
      </c>
      <c r="R359" s="1" t="s">
        <v>35</v>
      </c>
      <c r="S359" s="1" t="s">
        <v>782</v>
      </c>
      <c r="T359" s="1" t="s">
        <v>870</v>
      </c>
      <c r="U359" s="48"/>
      <c r="AC359" s="47"/>
    </row>
    <row r="360" spans="2:29" ht="30">
      <c r="B360" s="1">
        <v>346</v>
      </c>
      <c r="C360" s="1" t="str">
        <f>CONCATENATE("HACT/1S.8-DRNIA/",D360,"/2024")</f>
        <v>HACT/1S.8-DRNIA/0346/2024</v>
      </c>
      <c r="D360" s="7" t="s">
        <v>1316</v>
      </c>
      <c r="E360" s="54" t="s">
        <v>872</v>
      </c>
      <c r="F360" s="52" t="s">
        <v>1313</v>
      </c>
      <c r="G360" s="46">
        <v>45397</v>
      </c>
      <c r="H360" s="46">
        <v>45402</v>
      </c>
      <c r="I360" s="49">
        <v>14</v>
      </c>
      <c r="J360" s="1" t="s">
        <v>34</v>
      </c>
      <c r="K360" s="1" t="s">
        <v>34</v>
      </c>
      <c r="L360" s="1"/>
      <c r="M360" s="1" t="s">
        <v>34</v>
      </c>
      <c r="N360" s="1" t="s">
        <v>34</v>
      </c>
      <c r="O360" s="1" t="s">
        <v>34</v>
      </c>
      <c r="P360" s="1">
        <v>2</v>
      </c>
      <c r="Q360" s="1">
        <v>5</v>
      </c>
      <c r="R360" s="1" t="s">
        <v>35</v>
      </c>
      <c r="S360" s="1" t="s">
        <v>782</v>
      </c>
      <c r="T360" s="1" t="s">
        <v>870</v>
      </c>
      <c r="U360" s="48"/>
      <c r="AC360" s="47"/>
    </row>
    <row r="361" spans="2:29" ht="30">
      <c r="B361" s="1">
        <v>347</v>
      </c>
      <c r="C361" s="1" t="str">
        <f>CONCATENATE("HACT/1S.8-DRNIA/",D361,"/2024")</f>
        <v>HACT/1S.8-DRNIA/0347/2024</v>
      </c>
      <c r="D361" s="7" t="s">
        <v>1315</v>
      </c>
      <c r="E361" s="54" t="s">
        <v>872</v>
      </c>
      <c r="F361" s="52" t="s">
        <v>1313</v>
      </c>
      <c r="G361" s="46">
        <v>45397</v>
      </c>
      <c r="H361" s="46">
        <v>45402</v>
      </c>
      <c r="I361" s="49">
        <v>14</v>
      </c>
      <c r="J361" s="1" t="s">
        <v>34</v>
      </c>
      <c r="K361" s="1" t="s">
        <v>34</v>
      </c>
      <c r="L361" s="1"/>
      <c r="M361" s="1" t="s">
        <v>34</v>
      </c>
      <c r="N361" s="1" t="s">
        <v>34</v>
      </c>
      <c r="O361" s="1" t="s">
        <v>34</v>
      </c>
      <c r="P361" s="1">
        <v>2</v>
      </c>
      <c r="Q361" s="1">
        <v>5</v>
      </c>
      <c r="R361" s="1" t="s">
        <v>35</v>
      </c>
      <c r="S361" s="1" t="s">
        <v>782</v>
      </c>
      <c r="T361" s="1" t="s">
        <v>870</v>
      </c>
      <c r="U361" s="48"/>
      <c r="AC361" s="47"/>
    </row>
    <row r="362" spans="2:29" ht="30">
      <c r="B362" s="1">
        <v>348</v>
      </c>
      <c r="C362" s="1" t="str">
        <f>CONCATENATE("HACT/1S.8-DRNIA/",D362,"/2024")</f>
        <v>HACT/1S.8-DRNIA/0348/2024</v>
      </c>
      <c r="D362" s="7" t="s">
        <v>1314</v>
      </c>
      <c r="E362" s="54" t="s">
        <v>872</v>
      </c>
      <c r="F362" s="52" t="s">
        <v>1313</v>
      </c>
      <c r="G362" s="46">
        <v>45397</v>
      </c>
      <c r="H362" s="46">
        <v>45402</v>
      </c>
      <c r="I362" s="49">
        <v>14</v>
      </c>
      <c r="J362" s="1" t="s">
        <v>34</v>
      </c>
      <c r="K362" s="1" t="s">
        <v>34</v>
      </c>
      <c r="L362" s="1"/>
      <c r="M362" s="1" t="s">
        <v>34</v>
      </c>
      <c r="N362" s="1" t="s">
        <v>34</v>
      </c>
      <c r="O362" s="1" t="s">
        <v>34</v>
      </c>
      <c r="P362" s="1">
        <v>2</v>
      </c>
      <c r="Q362" s="1">
        <v>5</v>
      </c>
      <c r="R362" s="1" t="s">
        <v>35</v>
      </c>
      <c r="S362" s="1" t="s">
        <v>782</v>
      </c>
      <c r="T362" s="1" t="s">
        <v>870</v>
      </c>
      <c r="U362" s="48"/>
      <c r="AC362" s="47"/>
    </row>
    <row r="363" spans="2:29" ht="30">
      <c r="B363" s="1">
        <v>349</v>
      </c>
      <c r="C363" s="1" t="str">
        <f>CONCATENATE("HACT/1S.8-DRNIA/",D363,"/2024")</f>
        <v>HACT/1S.8-DRNIA/0349/2024</v>
      </c>
      <c r="D363" s="7" t="s">
        <v>1312</v>
      </c>
      <c r="E363" s="54" t="s">
        <v>872</v>
      </c>
      <c r="F363" s="52" t="s">
        <v>1311</v>
      </c>
      <c r="G363" s="46">
        <v>45397</v>
      </c>
      <c r="H363" s="46">
        <v>45402</v>
      </c>
      <c r="I363" s="49">
        <v>18</v>
      </c>
      <c r="J363" s="1" t="s">
        <v>34</v>
      </c>
      <c r="K363" s="1" t="s">
        <v>34</v>
      </c>
      <c r="L363" s="1"/>
      <c r="M363" s="1" t="s">
        <v>34</v>
      </c>
      <c r="N363" s="1" t="s">
        <v>34</v>
      </c>
      <c r="O363" s="1" t="s">
        <v>34</v>
      </c>
      <c r="P363" s="1">
        <v>2</v>
      </c>
      <c r="Q363" s="1">
        <v>5</v>
      </c>
      <c r="R363" s="1" t="s">
        <v>35</v>
      </c>
      <c r="S363" s="1" t="s">
        <v>782</v>
      </c>
      <c r="T363" s="1" t="s">
        <v>870</v>
      </c>
      <c r="U363" s="48"/>
      <c r="AC363" s="47"/>
    </row>
    <row r="364" spans="2:29" ht="30">
      <c r="B364" s="1">
        <v>350</v>
      </c>
      <c r="C364" s="1" t="str">
        <f>CONCATENATE("HACT/1S.8-DRNIA/",D364,"/2024")</f>
        <v>HACT/1S.8-DRNIA/0350/2024</v>
      </c>
      <c r="D364" s="7" t="s">
        <v>1310</v>
      </c>
      <c r="E364" s="54" t="s">
        <v>872</v>
      </c>
      <c r="F364" s="52" t="s">
        <v>1309</v>
      </c>
      <c r="G364" s="46">
        <v>45397</v>
      </c>
      <c r="H364" s="46">
        <v>45402</v>
      </c>
      <c r="I364" s="49">
        <v>18</v>
      </c>
      <c r="J364" s="1" t="s">
        <v>34</v>
      </c>
      <c r="K364" s="1" t="s">
        <v>34</v>
      </c>
      <c r="L364" s="1"/>
      <c r="M364" s="1" t="s">
        <v>34</v>
      </c>
      <c r="N364" s="1" t="s">
        <v>34</v>
      </c>
      <c r="O364" s="1" t="s">
        <v>34</v>
      </c>
      <c r="P364" s="1">
        <v>2</v>
      </c>
      <c r="Q364" s="1">
        <v>5</v>
      </c>
      <c r="R364" s="1" t="s">
        <v>35</v>
      </c>
      <c r="S364" s="1" t="s">
        <v>782</v>
      </c>
      <c r="T364" s="1" t="s">
        <v>870</v>
      </c>
      <c r="U364" s="48"/>
      <c r="AC364" s="47"/>
    </row>
    <row r="365" spans="2:29" ht="30">
      <c r="B365" s="1">
        <v>351</v>
      </c>
      <c r="C365" s="1" t="str">
        <f>CONCATENATE("HACT/1S.8-DRNIA/",D365,"/2024")</f>
        <v>HACT/1S.8-DRNIA/0351/2024</v>
      </c>
      <c r="D365" s="7" t="s">
        <v>1308</v>
      </c>
      <c r="E365" s="54" t="s">
        <v>872</v>
      </c>
      <c r="F365" s="52" t="s">
        <v>1307</v>
      </c>
      <c r="G365" s="46">
        <v>45397</v>
      </c>
      <c r="H365" s="46">
        <v>45402</v>
      </c>
      <c r="I365" s="49">
        <v>18</v>
      </c>
      <c r="J365" s="1" t="s">
        <v>34</v>
      </c>
      <c r="K365" s="1" t="s">
        <v>34</v>
      </c>
      <c r="L365" s="1"/>
      <c r="M365" s="1" t="s">
        <v>34</v>
      </c>
      <c r="N365" s="1" t="s">
        <v>34</v>
      </c>
      <c r="O365" s="1" t="s">
        <v>34</v>
      </c>
      <c r="P365" s="1">
        <v>2</v>
      </c>
      <c r="Q365" s="1">
        <v>5</v>
      </c>
      <c r="R365" s="1" t="s">
        <v>35</v>
      </c>
      <c r="S365" s="1" t="s">
        <v>782</v>
      </c>
      <c r="T365" s="1" t="s">
        <v>870</v>
      </c>
      <c r="U365" s="48"/>
      <c r="AC365" s="47"/>
    </row>
    <row r="366" spans="2:29" ht="30">
      <c r="B366" s="1">
        <v>352</v>
      </c>
      <c r="C366" s="1" t="str">
        <f>CONCATENATE("HACT/1S.8-DRNIA/",D366,"/2024")</f>
        <v>HACT/1S.8-DRNIA/0352/2024</v>
      </c>
      <c r="D366" s="7" t="s">
        <v>1306</v>
      </c>
      <c r="E366" s="54" t="s">
        <v>872</v>
      </c>
      <c r="F366" s="52" t="s">
        <v>1305</v>
      </c>
      <c r="G366" s="46">
        <v>45397</v>
      </c>
      <c r="H366" s="46">
        <v>45402</v>
      </c>
      <c r="I366" s="49">
        <v>18</v>
      </c>
      <c r="J366" s="1" t="s">
        <v>34</v>
      </c>
      <c r="K366" s="1" t="s">
        <v>34</v>
      </c>
      <c r="L366" s="1"/>
      <c r="M366" s="1" t="s">
        <v>34</v>
      </c>
      <c r="N366" s="1" t="s">
        <v>34</v>
      </c>
      <c r="O366" s="1" t="s">
        <v>34</v>
      </c>
      <c r="P366" s="1">
        <v>2</v>
      </c>
      <c r="Q366" s="1">
        <v>5</v>
      </c>
      <c r="R366" s="1" t="s">
        <v>35</v>
      </c>
      <c r="S366" s="1" t="s">
        <v>782</v>
      </c>
      <c r="T366" s="1" t="s">
        <v>870</v>
      </c>
      <c r="U366" s="48"/>
      <c r="AC366" s="47"/>
    </row>
    <row r="367" spans="2:29" ht="30">
      <c r="B367" s="1">
        <v>353</v>
      </c>
      <c r="C367" s="1" t="str">
        <f>CONCATENATE("HACT/1S.8-DRNIA/",D367,"/2024")</f>
        <v>HACT/1S.8-DRNIA/0353/2024</v>
      </c>
      <c r="D367" s="7" t="s">
        <v>1304</v>
      </c>
      <c r="E367" s="54" t="s">
        <v>872</v>
      </c>
      <c r="F367" s="52" t="s">
        <v>1303</v>
      </c>
      <c r="G367" s="46">
        <v>45397</v>
      </c>
      <c r="H367" s="46">
        <v>45402</v>
      </c>
      <c r="I367" s="49">
        <v>18</v>
      </c>
      <c r="J367" s="1" t="s">
        <v>34</v>
      </c>
      <c r="K367" s="1" t="s">
        <v>34</v>
      </c>
      <c r="L367" s="1"/>
      <c r="M367" s="1" t="s">
        <v>34</v>
      </c>
      <c r="N367" s="1" t="s">
        <v>34</v>
      </c>
      <c r="O367" s="1" t="s">
        <v>34</v>
      </c>
      <c r="P367" s="1">
        <v>2</v>
      </c>
      <c r="Q367" s="1">
        <v>5</v>
      </c>
      <c r="R367" s="1" t="s">
        <v>35</v>
      </c>
      <c r="S367" s="1" t="s">
        <v>782</v>
      </c>
      <c r="T367" s="1" t="s">
        <v>870</v>
      </c>
      <c r="U367" s="48"/>
      <c r="AC367" s="47"/>
    </row>
    <row r="368" spans="2:29" ht="30">
      <c r="B368" s="1">
        <v>354</v>
      </c>
      <c r="C368" s="1" t="str">
        <f>CONCATENATE("HACT/1S.8-DRNIA/",D368,"/2024")</f>
        <v>HACT/1S.8-DRNIA/0354/2024</v>
      </c>
      <c r="D368" s="7" t="s">
        <v>1302</v>
      </c>
      <c r="E368" s="54" t="s">
        <v>872</v>
      </c>
      <c r="F368" s="52" t="s">
        <v>1301</v>
      </c>
      <c r="G368" s="46">
        <v>45397</v>
      </c>
      <c r="H368" s="46">
        <v>45402</v>
      </c>
      <c r="I368" s="49">
        <v>18</v>
      </c>
      <c r="J368" s="1" t="s">
        <v>34</v>
      </c>
      <c r="K368" s="1" t="s">
        <v>34</v>
      </c>
      <c r="L368" s="1"/>
      <c r="M368" s="1" t="s">
        <v>34</v>
      </c>
      <c r="N368" s="1" t="s">
        <v>34</v>
      </c>
      <c r="O368" s="1" t="s">
        <v>34</v>
      </c>
      <c r="P368" s="1">
        <v>2</v>
      </c>
      <c r="Q368" s="1">
        <v>5</v>
      </c>
      <c r="R368" s="1" t="s">
        <v>35</v>
      </c>
      <c r="S368" s="1" t="s">
        <v>782</v>
      </c>
      <c r="T368" s="1" t="s">
        <v>870</v>
      </c>
      <c r="U368" s="48"/>
      <c r="AC368" s="47"/>
    </row>
    <row r="369" spans="2:29" ht="30">
      <c r="B369" s="1">
        <v>355</v>
      </c>
      <c r="C369" s="1" t="str">
        <f>CONCATENATE("HACT/1S.8-DRNIA/",D369,"/2024")</f>
        <v>HACT/1S.8-DRNIA/0355/2024</v>
      </c>
      <c r="D369" s="7" t="s">
        <v>1300</v>
      </c>
      <c r="E369" s="54" t="s">
        <v>872</v>
      </c>
      <c r="F369" s="52" t="s">
        <v>1299</v>
      </c>
      <c r="G369" s="46">
        <v>45397</v>
      </c>
      <c r="H369" s="46">
        <v>45402</v>
      </c>
      <c r="I369" s="49">
        <v>18</v>
      </c>
      <c r="J369" s="1" t="s">
        <v>34</v>
      </c>
      <c r="K369" s="1" t="s">
        <v>34</v>
      </c>
      <c r="L369" s="1"/>
      <c r="M369" s="1" t="s">
        <v>34</v>
      </c>
      <c r="N369" s="1" t="s">
        <v>34</v>
      </c>
      <c r="O369" s="1" t="s">
        <v>34</v>
      </c>
      <c r="P369" s="1">
        <v>2</v>
      </c>
      <c r="Q369" s="1">
        <v>5</v>
      </c>
      <c r="R369" s="1" t="s">
        <v>35</v>
      </c>
      <c r="S369" s="1" t="s">
        <v>782</v>
      </c>
      <c r="T369" s="1" t="s">
        <v>870</v>
      </c>
      <c r="U369" s="48"/>
      <c r="AC369" s="47"/>
    </row>
    <row r="370" spans="2:29" ht="30">
      <c r="B370" s="1">
        <v>356</v>
      </c>
      <c r="C370" s="1" t="str">
        <f>CONCATENATE("HACT/1S.8-DRNIA/",D370,"/2024")</f>
        <v>HACT/1S.8-DRNIA/0356/2024</v>
      </c>
      <c r="D370" s="7" t="s">
        <v>1298</v>
      </c>
      <c r="E370" s="54" t="s">
        <v>872</v>
      </c>
      <c r="F370" s="52" t="s">
        <v>1297</v>
      </c>
      <c r="G370" s="46">
        <v>45397</v>
      </c>
      <c r="H370" s="46">
        <v>45402</v>
      </c>
      <c r="I370" s="49">
        <v>20</v>
      </c>
      <c r="J370" s="1" t="s">
        <v>34</v>
      </c>
      <c r="K370" s="1" t="s">
        <v>34</v>
      </c>
      <c r="L370" s="1"/>
      <c r="M370" s="1" t="s">
        <v>34</v>
      </c>
      <c r="N370" s="1" t="s">
        <v>34</v>
      </c>
      <c r="O370" s="1" t="s">
        <v>34</v>
      </c>
      <c r="P370" s="1">
        <v>2</v>
      </c>
      <c r="Q370" s="1">
        <v>5</v>
      </c>
      <c r="R370" s="1" t="s">
        <v>35</v>
      </c>
      <c r="S370" s="1" t="s">
        <v>782</v>
      </c>
      <c r="T370" s="1" t="s">
        <v>870</v>
      </c>
      <c r="U370" s="48"/>
      <c r="AC370" s="47"/>
    </row>
    <row r="371" spans="2:29" ht="30">
      <c r="B371" s="1">
        <v>357</v>
      </c>
      <c r="C371" s="1" t="str">
        <f>CONCATENATE("HACT/1S.8-DRNIA/",D371,"/2024")</f>
        <v>HACT/1S.8-DRNIA/0357/2024</v>
      </c>
      <c r="D371" s="7" t="s">
        <v>1296</v>
      </c>
      <c r="E371" s="54" t="s">
        <v>872</v>
      </c>
      <c r="F371" s="52" t="s">
        <v>1295</v>
      </c>
      <c r="G371" s="46">
        <v>45397</v>
      </c>
      <c r="H371" s="46">
        <v>45402</v>
      </c>
      <c r="I371" s="49">
        <v>65</v>
      </c>
      <c r="J371" s="1" t="s">
        <v>34</v>
      </c>
      <c r="K371" s="1" t="s">
        <v>34</v>
      </c>
      <c r="L371" s="1"/>
      <c r="M371" s="1" t="s">
        <v>34</v>
      </c>
      <c r="N371" s="1" t="s">
        <v>34</v>
      </c>
      <c r="O371" s="1" t="s">
        <v>34</v>
      </c>
      <c r="P371" s="1">
        <v>2</v>
      </c>
      <c r="Q371" s="1">
        <v>5</v>
      </c>
      <c r="R371" s="1" t="s">
        <v>35</v>
      </c>
      <c r="S371" s="1" t="s">
        <v>782</v>
      </c>
      <c r="T371" s="1" t="s">
        <v>870</v>
      </c>
      <c r="U371" s="48"/>
      <c r="AC371" s="47"/>
    </row>
    <row r="372" spans="2:29" ht="30">
      <c r="B372" s="1">
        <v>358</v>
      </c>
      <c r="C372" s="1" t="str">
        <f>CONCATENATE("HACT/1S.8-DRNIA/",D372,"/2024")</f>
        <v>HACT/1S.8-DRNIA/0358/2024</v>
      </c>
      <c r="D372" s="7" t="s">
        <v>1294</v>
      </c>
      <c r="E372" s="54" t="s">
        <v>872</v>
      </c>
      <c r="F372" s="52" t="s">
        <v>1293</v>
      </c>
      <c r="G372" s="46">
        <v>45398</v>
      </c>
      <c r="H372" s="46">
        <v>45404</v>
      </c>
      <c r="I372" s="49">
        <v>20</v>
      </c>
      <c r="J372" s="1" t="s">
        <v>34</v>
      </c>
      <c r="K372" s="1" t="s">
        <v>34</v>
      </c>
      <c r="L372" s="1"/>
      <c r="M372" s="1" t="s">
        <v>34</v>
      </c>
      <c r="N372" s="1" t="s">
        <v>34</v>
      </c>
      <c r="O372" s="1" t="s">
        <v>34</v>
      </c>
      <c r="P372" s="1">
        <v>2</v>
      </c>
      <c r="Q372" s="1">
        <v>5</v>
      </c>
      <c r="R372" s="1" t="s">
        <v>35</v>
      </c>
      <c r="S372" s="1" t="s">
        <v>782</v>
      </c>
      <c r="T372" s="1" t="s">
        <v>870</v>
      </c>
      <c r="U372" s="48"/>
      <c r="AC372" s="47"/>
    </row>
    <row r="373" spans="2:29" ht="30">
      <c r="B373" s="1">
        <v>359</v>
      </c>
      <c r="C373" s="1" t="str">
        <f>CONCATENATE("HACT/1S.8-DRNIA/",D373,"/2024")</f>
        <v>HACT/1S.8-DRNIA/0359/2024</v>
      </c>
      <c r="D373" s="7" t="s">
        <v>1292</v>
      </c>
      <c r="E373" s="54" t="s">
        <v>872</v>
      </c>
      <c r="F373" s="52" t="s">
        <v>1291</v>
      </c>
      <c r="G373" s="46">
        <v>45400</v>
      </c>
      <c r="H373" s="46">
        <v>45404</v>
      </c>
      <c r="I373" s="49">
        <v>50</v>
      </c>
      <c r="J373" s="1" t="s">
        <v>34</v>
      </c>
      <c r="K373" s="1" t="s">
        <v>34</v>
      </c>
      <c r="L373" s="1"/>
      <c r="M373" s="1" t="s">
        <v>34</v>
      </c>
      <c r="N373" s="1" t="s">
        <v>34</v>
      </c>
      <c r="O373" s="1" t="s">
        <v>34</v>
      </c>
      <c r="P373" s="1">
        <v>2</v>
      </c>
      <c r="Q373" s="1">
        <v>5</v>
      </c>
      <c r="R373" s="1" t="s">
        <v>35</v>
      </c>
      <c r="S373" s="1" t="s">
        <v>782</v>
      </c>
      <c r="T373" s="1" t="s">
        <v>870</v>
      </c>
      <c r="U373" s="48"/>
      <c r="AC373" s="47"/>
    </row>
    <row r="374" spans="2:29" ht="30">
      <c r="B374" s="1">
        <v>360</v>
      </c>
      <c r="C374" s="1" t="str">
        <f>CONCATENATE("HACT/1S.8-DRNIA/",D374,"/2024")</f>
        <v>HACT/1S.8-DRNIA/0360/2024</v>
      </c>
      <c r="D374" s="7" t="s">
        <v>1290</v>
      </c>
      <c r="E374" s="54" t="s">
        <v>872</v>
      </c>
      <c r="F374" s="52" t="s">
        <v>1289</v>
      </c>
      <c r="G374" s="46">
        <v>45406</v>
      </c>
      <c r="H374" s="46">
        <v>45410</v>
      </c>
      <c r="I374" s="49">
        <v>12</v>
      </c>
      <c r="J374" s="1" t="s">
        <v>34</v>
      </c>
      <c r="K374" s="1" t="s">
        <v>34</v>
      </c>
      <c r="L374" s="1"/>
      <c r="M374" s="1" t="s">
        <v>34</v>
      </c>
      <c r="N374" s="1" t="s">
        <v>34</v>
      </c>
      <c r="O374" s="1" t="s">
        <v>34</v>
      </c>
      <c r="P374" s="1">
        <v>2</v>
      </c>
      <c r="Q374" s="1">
        <v>5</v>
      </c>
      <c r="R374" s="1" t="s">
        <v>35</v>
      </c>
      <c r="S374" s="1" t="s">
        <v>782</v>
      </c>
      <c r="T374" s="1" t="s">
        <v>870</v>
      </c>
      <c r="U374" s="48"/>
      <c r="AC374" s="47"/>
    </row>
    <row r="375" spans="2:29" ht="30">
      <c r="B375" s="1">
        <v>361</v>
      </c>
      <c r="C375" s="1" t="str">
        <f>CONCATENATE("HACT/1S.8-DRNIA/",D375,"/2024")</f>
        <v>HACT/1S.8-DRNIA/0361/2024</v>
      </c>
      <c r="D375" s="7" t="s">
        <v>1288</v>
      </c>
      <c r="E375" s="54" t="s">
        <v>872</v>
      </c>
      <c r="F375" s="52" t="s">
        <v>1287</v>
      </c>
      <c r="G375" s="46">
        <v>45408</v>
      </c>
      <c r="H375" s="46">
        <v>45416</v>
      </c>
      <c r="I375" s="49">
        <v>15</v>
      </c>
      <c r="J375" s="1" t="s">
        <v>34</v>
      </c>
      <c r="K375" s="1" t="s">
        <v>34</v>
      </c>
      <c r="L375" s="1"/>
      <c r="M375" s="1" t="s">
        <v>34</v>
      </c>
      <c r="N375" s="1" t="s">
        <v>34</v>
      </c>
      <c r="O375" s="1" t="s">
        <v>34</v>
      </c>
      <c r="P375" s="1">
        <v>2</v>
      </c>
      <c r="Q375" s="1">
        <v>5</v>
      </c>
      <c r="R375" s="1" t="s">
        <v>35</v>
      </c>
      <c r="S375" s="1" t="s">
        <v>782</v>
      </c>
      <c r="T375" s="1" t="s">
        <v>870</v>
      </c>
      <c r="U375" s="48"/>
      <c r="AC375" s="47"/>
    </row>
    <row r="376" spans="2:29" ht="30">
      <c r="B376" s="1">
        <v>362</v>
      </c>
      <c r="C376" s="1" t="str">
        <f>CONCATENATE("HACT/1S.8-DRNIA/",D376,"/2024")</f>
        <v>HACT/1S.8-DRNIA/0362/2024</v>
      </c>
      <c r="D376" s="7" t="s">
        <v>1286</v>
      </c>
      <c r="E376" s="54" t="s">
        <v>872</v>
      </c>
      <c r="F376" s="52" t="s">
        <v>1285</v>
      </c>
      <c r="G376" s="46">
        <v>45408</v>
      </c>
      <c r="H376" s="46">
        <v>45416</v>
      </c>
      <c r="I376" s="49">
        <v>15</v>
      </c>
      <c r="J376" s="1" t="s">
        <v>34</v>
      </c>
      <c r="K376" s="1" t="s">
        <v>34</v>
      </c>
      <c r="L376" s="1"/>
      <c r="M376" s="1" t="s">
        <v>34</v>
      </c>
      <c r="N376" s="1" t="s">
        <v>34</v>
      </c>
      <c r="O376" s="1" t="s">
        <v>34</v>
      </c>
      <c r="P376" s="1">
        <v>2</v>
      </c>
      <c r="Q376" s="1">
        <v>5</v>
      </c>
      <c r="R376" s="1" t="s">
        <v>35</v>
      </c>
      <c r="S376" s="1" t="s">
        <v>782</v>
      </c>
      <c r="T376" s="1" t="s">
        <v>870</v>
      </c>
      <c r="U376" s="48"/>
      <c r="AC376" s="47"/>
    </row>
    <row r="377" spans="2:29" ht="30">
      <c r="B377" s="1">
        <v>363</v>
      </c>
      <c r="C377" s="1" t="str">
        <f>CONCATENATE("HACT/1S.8-DRNIA/",D377,"/2024")</f>
        <v>HACT/1S.8-DRNIA/0363/2024</v>
      </c>
      <c r="D377" s="7" t="s">
        <v>1284</v>
      </c>
      <c r="E377" s="54" t="s">
        <v>872</v>
      </c>
      <c r="F377" s="52" t="s">
        <v>1283</v>
      </c>
      <c r="G377" s="46">
        <v>45408</v>
      </c>
      <c r="H377" s="46">
        <v>45416</v>
      </c>
      <c r="I377" s="49">
        <v>14</v>
      </c>
      <c r="J377" s="1" t="s">
        <v>34</v>
      </c>
      <c r="K377" s="1" t="s">
        <v>34</v>
      </c>
      <c r="L377" s="1"/>
      <c r="M377" s="1" t="s">
        <v>34</v>
      </c>
      <c r="N377" s="1" t="s">
        <v>34</v>
      </c>
      <c r="O377" s="1" t="s">
        <v>34</v>
      </c>
      <c r="P377" s="1">
        <v>2</v>
      </c>
      <c r="Q377" s="1">
        <v>5</v>
      </c>
      <c r="R377" s="1" t="s">
        <v>35</v>
      </c>
      <c r="S377" s="1" t="s">
        <v>782</v>
      </c>
      <c r="T377" s="1" t="s">
        <v>870</v>
      </c>
      <c r="U377" s="48"/>
      <c r="AC377" s="47"/>
    </row>
    <row r="378" spans="2:29" ht="45">
      <c r="B378" s="1">
        <v>364</v>
      </c>
      <c r="C378" s="1" t="str">
        <f>CONCATENATE("HACT/1S.8-DRNIA/",D378,"/2024")</f>
        <v>HACT/1S.8-DRNIA/0364/2024</v>
      </c>
      <c r="D378" s="7" t="s">
        <v>1282</v>
      </c>
      <c r="E378" s="54" t="s">
        <v>872</v>
      </c>
      <c r="F378" s="52" t="s">
        <v>1281</v>
      </c>
      <c r="G378" s="46">
        <v>45408</v>
      </c>
      <c r="H378" s="46">
        <v>45416</v>
      </c>
      <c r="I378" s="49">
        <v>14</v>
      </c>
      <c r="J378" s="1" t="s">
        <v>34</v>
      </c>
      <c r="K378" s="1" t="s">
        <v>34</v>
      </c>
      <c r="L378" s="1"/>
      <c r="M378" s="1" t="s">
        <v>34</v>
      </c>
      <c r="N378" s="1" t="s">
        <v>34</v>
      </c>
      <c r="O378" s="1" t="s">
        <v>34</v>
      </c>
      <c r="P378" s="1">
        <v>2</v>
      </c>
      <c r="Q378" s="1">
        <v>5</v>
      </c>
      <c r="R378" s="1" t="s">
        <v>35</v>
      </c>
      <c r="S378" s="1" t="s">
        <v>782</v>
      </c>
      <c r="T378" s="1" t="s">
        <v>870</v>
      </c>
      <c r="U378" s="48"/>
      <c r="AC378" s="47"/>
    </row>
    <row r="379" spans="2:29" ht="25.5">
      <c r="B379" s="1">
        <v>365</v>
      </c>
      <c r="C379" s="1" t="str">
        <f>CONCATENATE("HACT/1S.8-DRNIA/",D379,"/2024")</f>
        <v>HACT/1S.8-DRNIA/0365/2024</v>
      </c>
      <c r="D379" s="7" t="s">
        <v>1280</v>
      </c>
      <c r="E379" s="54" t="s">
        <v>872</v>
      </c>
      <c r="F379" s="52" t="s">
        <v>1279</v>
      </c>
      <c r="G379" s="46">
        <v>45408</v>
      </c>
      <c r="H379" s="46">
        <v>45416</v>
      </c>
      <c r="I379" s="49">
        <v>17</v>
      </c>
      <c r="J379" s="1" t="s">
        <v>34</v>
      </c>
      <c r="K379" s="1" t="s">
        <v>34</v>
      </c>
      <c r="L379" s="1"/>
      <c r="M379" s="1" t="s">
        <v>34</v>
      </c>
      <c r="N379" s="1" t="s">
        <v>34</v>
      </c>
      <c r="O379" s="1" t="s">
        <v>34</v>
      </c>
      <c r="P379" s="1">
        <v>2</v>
      </c>
      <c r="Q379" s="1">
        <v>5</v>
      </c>
      <c r="R379" s="1" t="s">
        <v>35</v>
      </c>
      <c r="S379" s="1" t="s">
        <v>782</v>
      </c>
      <c r="T379" s="1" t="s">
        <v>870</v>
      </c>
      <c r="U379" s="48"/>
      <c r="AC379" s="47"/>
    </row>
    <row r="380" spans="2:29" ht="30">
      <c r="B380" s="1">
        <v>366</v>
      </c>
      <c r="C380" s="1" t="str">
        <f>CONCATENATE("HACT/1S.8-DRNIA/",D380,"/2024")</f>
        <v>HACT/1S.8-DRNIA/0366/2024</v>
      </c>
      <c r="D380" s="7" t="s">
        <v>1278</v>
      </c>
      <c r="E380" s="54" t="s">
        <v>872</v>
      </c>
      <c r="F380" s="52" t="s">
        <v>1277</v>
      </c>
      <c r="G380" s="46">
        <v>45408</v>
      </c>
      <c r="H380" s="46">
        <v>45416</v>
      </c>
      <c r="I380" s="49">
        <v>20</v>
      </c>
      <c r="J380" s="1" t="s">
        <v>34</v>
      </c>
      <c r="K380" s="1" t="s">
        <v>34</v>
      </c>
      <c r="L380" s="1"/>
      <c r="M380" s="1" t="s">
        <v>34</v>
      </c>
      <c r="N380" s="1" t="s">
        <v>34</v>
      </c>
      <c r="O380" s="1" t="s">
        <v>34</v>
      </c>
      <c r="P380" s="1">
        <v>2</v>
      </c>
      <c r="Q380" s="1">
        <v>5</v>
      </c>
      <c r="R380" s="1" t="s">
        <v>35</v>
      </c>
      <c r="S380" s="1" t="s">
        <v>782</v>
      </c>
      <c r="T380" s="1" t="s">
        <v>870</v>
      </c>
      <c r="U380" s="48"/>
      <c r="AC380" s="47"/>
    </row>
    <row r="381" spans="2:29" ht="30">
      <c r="B381" s="1">
        <v>367</v>
      </c>
      <c r="C381" s="1" t="str">
        <f>CONCATENATE("HACT/1S.8-DRNIA/",D381,"/2024")</f>
        <v>HACT/1S.8-DRNIA/0367/2024</v>
      </c>
      <c r="D381" s="7" t="s">
        <v>1276</v>
      </c>
      <c r="E381" s="54" t="s">
        <v>872</v>
      </c>
      <c r="F381" s="52" t="s">
        <v>1275</v>
      </c>
      <c r="G381" s="46">
        <v>45408</v>
      </c>
      <c r="H381" s="46">
        <v>45416</v>
      </c>
      <c r="I381" s="49">
        <v>16</v>
      </c>
      <c r="J381" s="1" t="s">
        <v>34</v>
      </c>
      <c r="K381" s="1" t="s">
        <v>34</v>
      </c>
      <c r="L381" s="1"/>
      <c r="M381" s="1" t="s">
        <v>34</v>
      </c>
      <c r="N381" s="1" t="s">
        <v>34</v>
      </c>
      <c r="O381" s="1" t="s">
        <v>34</v>
      </c>
      <c r="P381" s="1">
        <v>2</v>
      </c>
      <c r="Q381" s="1">
        <v>5</v>
      </c>
      <c r="R381" s="1" t="s">
        <v>35</v>
      </c>
      <c r="S381" s="1" t="s">
        <v>782</v>
      </c>
      <c r="T381" s="1" t="s">
        <v>870</v>
      </c>
      <c r="U381" s="48"/>
      <c r="AC381" s="47"/>
    </row>
    <row r="382" spans="2:29" ht="25.5">
      <c r="B382" s="1">
        <v>368</v>
      </c>
      <c r="C382" s="1" t="str">
        <f>CONCATENATE("HACT/1S.8-DRNIA/",D382,"/2024")</f>
        <v>HACT/1S.8-DRNIA/0368/2024</v>
      </c>
      <c r="D382" s="7" t="s">
        <v>1274</v>
      </c>
      <c r="E382" s="54" t="s">
        <v>872</v>
      </c>
      <c r="F382" s="52" t="s">
        <v>1273</v>
      </c>
      <c r="G382" s="46">
        <v>45408</v>
      </c>
      <c r="H382" s="46">
        <v>45416</v>
      </c>
      <c r="I382" s="49">
        <v>15</v>
      </c>
      <c r="J382" s="1" t="s">
        <v>34</v>
      </c>
      <c r="K382" s="1" t="s">
        <v>34</v>
      </c>
      <c r="L382" s="1"/>
      <c r="M382" s="1" t="s">
        <v>34</v>
      </c>
      <c r="N382" s="1" t="s">
        <v>34</v>
      </c>
      <c r="O382" s="1" t="s">
        <v>34</v>
      </c>
      <c r="P382" s="1">
        <v>2</v>
      </c>
      <c r="Q382" s="1">
        <v>5</v>
      </c>
      <c r="R382" s="1" t="s">
        <v>35</v>
      </c>
      <c r="S382" s="1" t="s">
        <v>782</v>
      </c>
      <c r="T382" s="1" t="s">
        <v>870</v>
      </c>
      <c r="U382" s="48"/>
      <c r="AC382" s="47"/>
    </row>
    <row r="383" spans="2:29" ht="45">
      <c r="B383" s="1">
        <v>369</v>
      </c>
      <c r="C383" s="1" t="str">
        <f>CONCATENATE("HACT/1S.8-DRNIA/",D383,"/2024")</f>
        <v>HACT/1S.8-DRNIA/0369/2024</v>
      </c>
      <c r="D383" s="7" t="s">
        <v>1272</v>
      </c>
      <c r="E383" s="54" t="s">
        <v>872</v>
      </c>
      <c r="F383" s="52" t="s">
        <v>1271</v>
      </c>
      <c r="G383" s="46">
        <v>45408</v>
      </c>
      <c r="H383" s="46">
        <v>45416</v>
      </c>
      <c r="I383" s="49">
        <v>15</v>
      </c>
      <c r="J383" s="1" t="s">
        <v>34</v>
      </c>
      <c r="K383" s="1" t="s">
        <v>34</v>
      </c>
      <c r="L383" s="1"/>
      <c r="M383" s="1" t="s">
        <v>34</v>
      </c>
      <c r="N383" s="1" t="s">
        <v>34</v>
      </c>
      <c r="O383" s="1" t="s">
        <v>34</v>
      </c>
      <c r="P383" s="1">
        <v>2</v>
      </c>
      <c r="Q383" s="1">
        <v>5</v>
      </c>
      <c r="R383" s="1" t="s">
        <v>35</v>
      </c>
      <c r="S383" s="1" t="s">
        <v>782</v>
      </c>
      <c r="T383" s="1" t="s">
        <v>870</v>
      </c>
      <c r="U383" s="48"/>
      <c r="AC383" s="47"/>
    </row>
    <row r="384" spans="2:29" ht="25.5">
      <c r="B384" s="1">
        <v>370</v>
      </c>
      <c r="C384" s="1" t="str">
        <f>CONCATENATE("HACT/1S.8-DRNIA/",D384,"/2024")</f>
        <v>HACT/1S.8-DRNIA/0370/2024</v>
      </c>
      <c r="D384" s="7" t="s">
        <v>1270</v>
      </c>
      <c r="E384" s="54" t="s">
        <v>872</v>
      </c>
      <c r="F384" s="52" t="s">
        <v>1269</v>
      </c>
      <c r="G384" s="46">
        <v>45408</v>
      </c>
      <c r="H384" s="46">
        <v>45416</v>
      </c>
      <c r="I384" s="49">
        <v>18</v>
      </c>
      <c r="J384" s="1" t="s">
        <v>34</v>
      </c>
      <c r="K384" s="1" t="s">
        <v>34</v>
      </c>
      <c r="L384" s="1"/>
      <c r="M384" s="1" t="s">
        <v>34</v>
      </c>
      <c r="N384" s="1" t="s">
        <v>34</v>
      </c>
      <c r="O384" s="1" t="s">
        <v>34</v>
      </c>
      <c r="P384" s="1">
        <v>2</v>
      </c>
      <c r="Q384" s="1">
        <v>5</v>
      </c>
      <c r="R384" s="1" t="s">
        <v>35</v>
      </c>
      <c r="S384" s="1" t="s">
        <v>782</v>
      </c>
      <c r="T384" s="1" t="s">
        <v>870</v>
      </c>
      <c r="U384" s="48"/>
      <c r="AC384" s="47"/>
    </row>
    <row r="385" spans="2:29" ht="30">
      <c r="B385" s="1">
        <v>371</v>
      </c>
      <c r="C385" s="1" t="str">
        <f>CONCATENATE("HACT/1S.8-DRNIA/",D385,"/2024")</f>
        <v>HACT/1S.8-DRNIA/0371/2024</v>
      </c>
      <c r="D385" s="7" t="s">
        <v>1268</v>
      </c>
      <c r="E385" s="54" t="s">
        <v>872</v>
      </c>
      <c r="F385" s="52" t="s">
        <v>1267</v>
      </c>
      <c r="G385" s="46">
        <v>45408</v>
      </c>
      <c r="H385" s="46">
        <v>45416</v>
      </c>
      <c r="I385" s="49">
        <v>22</v>
      </c>
      <c r="J385" s="1" t="s">
        <v>34</v>
      </c>
      <c r="K385" s="1" t="s">
        <v>34</v>
      </c>
      <c r="L385" s="1"/>
      <c r="M385" s="1" t="s">
        <v>34</v>
      </c>
      <c r="N385" s="1" t="s">
        <v>34</v>
      </c>
      <c r="O385" s="1" t="s">
        <v>34</v>
      </c>
      <c r="P385" s="1">
        <v>2</v>
      </c>
      <c r="Q385" s="1">
        <v>5</v>
      </c>
      <c r="R385" s="1" t="s">
        <v>35</v>
      </c>
      <c r="S385" s="1" t="s">
        <v>782</v>
      </c>
      <c r="T385" s="1" t="s">
        <v>870</v>
      </c>
      <c r="U385" s="48"/>
      <c r="AC385" s="47"/>
    </row>
    <row r="386" spans="2:29" ht="30">
      <c r="B386" s="1">
        <v>372</v>
      </c>
      <c r="C386" s="1" t="str">
        <f>CONCATENATE("HACT/1S.8-DRNIA/",D386,"/2024")</f>
        <v>HACT/1S.8-DRNIA/0372/2024</v>
      </c>
      <c r="D386" s="7" t="s">
        <v>1266</v>
      </c>
      <c r="E386" s="54" t="s">
        <v>872</v>
      </c>
      <c r="F386" s="52" t="s">
        <v>1265</v>
      </c>
      <c r="G386" s="46">
        <v>45408</v>
      </c>
      <c r="H386" s="46">
        <v>45416</v>
      </c>
      <c r="I386" s="49">
        <v>58</v>
      </c>
      <c r="J386" s="1" t="s">
        <v>34</v>
      </c>
      <c r="K386" s="1" t="s">
        <v>34</v>
      </c>
      <c r="L386" s="1"/>
      <c r="M386" s="1" t="s">
        <v>34</v>
      </c>
      <c r="N386" s="1" t="s">
        <v>34</v>
      </c>
      <c r="O386" s="1" t="s">
        <v>34</v>
      </c>
      <c r="P386" s="1">
        <v>2</v>
      </c>
      <c r="Q386" s="1">
        <v>5</v>
      </c>
      <c r="R386" s="1" t="s">
        <v>35</v>
      </c>
      <c r="S386" s="1" t="s">
        <v>782</v>
      </c>
      <c r="T386" s="1" t="s">
        <v>870</v>
      </c>
      <c r="U386" s="48"/>
      <c r="AC386" s="47"/>
    </row>
    <row r="387" spans="2:29" ht="30">
      <c r="B387" s="1">
        <v>373</v>
      </c>
      <c r="C387" s="1" t="str">
        <f>CONCATENATE("HACT/1S.8-DRNIA/",D387,"/2024")</f>
        <v>HACT/1S.8-DRNIA/0373/2024</v>
      </c>
      <c r="D387" s="7" t="s">
        <v>1264</v>
      </c>
      <c r="E387" s="54" t="s">
        <v>872</v>
      </c>
      <c r="F387" s="52" t="s">
        <v>1263</v>
      </c>
      <c r="G387" s="46">
        <v>45411</v>
      </c>
      <c r="H387" s="46">
        <v>45419</v>
      </c>
      <c r="I387" s="49">
        <v>65</v>
      </c>
      <c r="J387" s="1" t="s">
        <v>34</v>
      </c>
      <c r="K387" s="1" t="s">
        <v>34</v>
      </c>
      <c r="L387" s="1"/>
      <c r="M387" s="1" t="s">
        <v>34</v>
      </c>
      <c r="N387" s="1" t="s">
        <v>34</v>
      </c>
      <c r="O387" s="1" t="s">
        <v>34</v>
      </c>
      <c r="P387" s="1">
        <v>2</v>
      </c>
      <c r="Q387" s="1">
        <v>5</v>
      </c>
      <c r="R387" s="1" t="s">
        <v>35</v>
      </c>
      <c r="S387" s="1" t="s">
        <v>782</v>
      </c>
      <c r="T387" s="1" t="s">
        <v>870</v>
      </c>
      <c r="U387" s="48"/>
      <c r="AC387" s="47"/>
    </row>
    <row r="388" spans="2:29" ht="30">
      <c r="B388" s="1">
        <v>374</v>
      </c>
      <c r="C388" s="1" t="str">
        <f>CONCATENATE("HACT/1S.8-DRNIA/",D388,"/2024")</f>
        <v>HACT/1S.8-DRNIA/0374/2024</v>
      </c>
      <c r="D388" s="7" t="s">
        <v>1262</v>
      </c>
      <c r="E388" s="54" t="s">
        <v>872</v>
      </c>
      <c r="F388" s="52" t="s">
        <v>1261</v>
      </c>
      <c r="G388" s="46">
        <v>45411</v>
      </c>
      <c r="H388" s="46">
        <v>45419</v>
      </c>
      <c r="I388" s="49">
        <v>15</v>
      </c>
      <c r="J388" s="1" t="s">
        <v>34</v>
      </c>
      <c r="K388" s="1" t="s">
        <v>34</v>
      </c>
      <c r="L388" s="1"/>
      <c r="M388" s="1" t="s">
        <v>34</v>
      </c>
      <c r="N388" s="1" t="s">
        <v>34</v>
      </c>
      <c r="O388" s="1" t="s">
        <v>34</v>
      </c>
      <c r="P388" s="1">
        <v>2</v>
      </c>
      <c r="Q388" s="1">
        <v>5</v>
      </c>
      <c r="R388" s="1" t="s">
        <v>35</v>
      </c>
      <c r="S388" s="1" t="s">
        <v>782</v>
      </c>
      <c r="T388" s="1" t="s">
        <v>870</v>
      </c>
      <c r="U388" s="48"/>
      <c r="AC388" s="47"/>
    </row>
    <row r="389" spans="2:29" ht="27" customHeight="1">
      <c r="B389" s="1">
        <v>375</v>
      </c>
      <c r="C389" s="1" t="str">
        <f>CONCATENATE("HACT/1S.8-DRNIA/",D389,"/2024")</f>
        <v>HACT/1S.8-DRNIA/0375/2024</v>
      </c>
      <c r="D389" s="7" t="s">
        <v>1260</v>
      </c>
      <c r="E389" s="54" t="s">
        <v>872</v>
      </c>
      <c r="F389" s="52" t="s">
        <v>1259</v>
      </c>
      <c r="G389" s="46">
        <v>45411</v>
      </c>
      <c r="H389" s="46">
        <v>45419</v>
      </c>
      <c r="I389" s="49">
        <v>18</v>
      </c>
      <c r="J389" s="1" t="s">
        <v>34</v>
      </c>
      <c r="K389" s="1" t="s">
        <v>34</v>
      </c>
      <c r="L389" s="1"/>
      <c r="M389" s="1" t="s">
        <v>34</v>
      </c>
      <c r="N389" s="1" t="s">
        <v>34</v>
      </c>
      <c r="O389" s="1" t="s">
        <v>34</v>
      </c>
      <c r="P389" s="1">
        <v>2</v>
      </c>
      <c r="Q389" s="1">
        <v>5</v>
      </c>
      <c r="R389" s="1" t="s">
        <v>35</v>
      </c>
      <c r="S389" s="1" t="s">
        <v>782</v>
      </c>
      <c r="T389" s="1" t="s">
        <v>870</v>
      </c>
      <c r="U389" s="48"/>
      <c r="AC389" s="47"/>
    </row>
    <row r="390" spans="2:29" ht="30">
      <c r="B390" s="1">
        <v>376</v>
      </c>
      <c r="C390" s="1" t="str">
        <f>CONCATENATE("HACT/1S.8-DRNIA/",D390,"/2024")</f>
        <v>HACT/1S.8-DRNIA/0376/2024</v>
      </c>
      <c r="D390" s="7" t="s">
        <v>1258</v>
      </c>
      <c r="E390" s="54" t="s">
        <v>872</v>
      </c>
      <c r="F390" s="52" t="s">
        <v>1257</v>
      </c>
      <c r="G390" s="46">
        <v>45414</v>
      </c>
      <c r="H390" s="46">
        <v>45421</v>
      </c>
      <c r="I390" s="49">
        <v>15</v>
      </c>
      <c r="J390" s="1" t="s">
        <v>34</v>
      </c>
      <c r="K390" s="1" t="s">
        <v>34</v>
      </c>
      <c r="L390" s="1"/>
      <c r="M390" s="1" t="s">
        <v>34</v>
      </c>
      <c r="N390" s="1" t="s">
        <v>34</v>
      </c>
      <c r="O390" s="1" t="s">
        <v>34</v>
      </c>
      <c r="P390" s="1">
        <v>2</v>
      </c>
      <c r="Q390" s="1">
        <v>5</v>
      </c>
      <c r="R390" s="1" t="s">
        <v>35</v>
      </c>
      <c r="S390" s="1" t="s">
        <v>782</v>
      </c>
      <c r="T390" s="1" t="s">
        <v>870</v>
      </c>
      <c r="U390" s="48"/>
      <c r="AC390" s="47"/>
    </row>
    <row r="391" spans="2:29" ht="30">
      <c r="B391" s="1">
        <v>377</v>
      </c>
      <c r="C391" s="1" t="str">
        <f>CONCATENATE("HACT/1S.8-DRNIA/",D391,"/2024")</f>
        <v>HACT/1S.8-DRNIA/0377/2024</v>
      </c>
      <c r="D391" s="7" t="s">
        <v>1256</v>
      </c>
      <c r="E391" s="54" t="s">
        <v>872</v>
      </c>
      <c r="F391" s="52" t="s">
        <v>1255</v>
      </c>
      <c r="G391" s="46">
        <v>45414</v>
      </c>
      <c r="H391" s="46">
        <v>45421</v>
      </c>
      <c r="I391" s="49">
        <v>13</v>
      </c>
      <c r="J391" s="1" t="s">
        <v>34</v>
      </c>
      <c r="K391" s="1" t="s">
        <v>34</v>
      </c>
      <c r="L391" s="1"/>
      <c r="M391" s="1" t="s">
        <v>34</v>
      </c>
      <c r="N391" s="1" t="s">
        <v>34</v>
      </c>
      <c r="O391" s="1" t="s">
        <v>34</v>
      </c>
      <c r="P391" s="1">
        <v>2</v>
      </c>
      <c r="Q391" s="1">
        <v>5</v>
      </c>
      <c r="R391" s="1" t="s">
        <v>35</v>
      </c>
      <c r="S391" s="1" t="s">
        <v>782</v>
      </c>
      <c r="T391" s="1" t="s">
        <v>870</v>
      </c>
      <c r="U391" s="48"/>
      <c r="AC391" s="47"/>
    </row>
    <row r="392" spans="2:29" ht="30">
      <c r="B392" s="1">
        <v>378</v>
      </c>
      <c r="C392" s="1" t="str">
        <f>CONCATENATE("HACT/1S.8-DRNIA/",D392,"/2024")</f>
        <v>HACT/1S.8-DRNIA/0378/2024</v>
      </c>
      <c r="D392" s="7" t="s">
        <v>1254</v>
      </c>
      <c r="E392" s="54" t="s">
        <v>872</v>
      </c>
      <c r="F392" s="52" t="s">
        <v>1253</v>
      </c>
      <c r="G392" s="46">
        <v>45415</v>
      </c>
      <c r="H392" s="46">
        <v>45427</v>
      </c>
      <c r="I392" s="49">
        <v>55</v>
      </c>
      <c r="J392" s="1" t="s">
        <v>34</v>
      </c>
      <c r="K392" s="1" t="s">
        <v>34</v>
      </c>
      <c r="L392" s="1"/>
      <c r="M392" s="1" t="s">
        <v>34</v>
      </c>
      <c r="N392" s="1" t="s">
        <v>34</v>
      </c>
      <c r="O392" s="1" t="s">
        <v>34</v>
      </c>
      <c r="P392" s="1">
        <v>2</v>
      </c>
      <c r="Q392" s="1">
        <v>5</v>
      </c>
      <c r="R392" s="1" t="s">
        <v>35</v>
      </c>
      <c r="S392" s="1" t="s">
        <v>782</v>
      </c>
      <c r="T392" s="1" t="s">
        <v>870</v>
      </c>
      <c r="U392" s="48"/>
      <c r="AC392" s="47"/>
    </row>
    <row r="393" spans="2:29" ht="30">
      <c r="B393" s="1">
        <v>379</v>
      </c>
      <c r="C393" s="1" t="str">
        <f>CONCATENATE("HACT/1S.8-DRNIA/",D393,"/2024")</f>
        <v>HACT/1S.8-DRNIA/0379/2024</v>
      </c>
      <c r="D393" s="7" t="s">
        <v>1252</v>
      </c>
      <c r="E393" s="54" t="s">
        <v>872</v>
      </c>
      <c r="F393" s="52" t="s">
        <v>1217</v>
      </c>
      <c r="G393" s="46">
        <v>45418</v>
      </c>
      <c r="H393" s="46">
        <v>45427</v>
      </c>
      <c r="I393" s="49">
        <v>20</v>
      </c>
      <c r="J393" s="1" t="s">
        <v>34</v>
      </c>
      <c r="K393" s="1" t="s">
        <v>34</v>
      </c>
      <c r="L393" s="1"/>
      <c r="M393" s="1" t="s">
        <v>34</v>
      </c>
      <c r="N393" s="1" t="s">
        <v>34</v>
      </c>
      <c r="O393" s="1" t="s">
        <v>34</v>
      </c>
      <c r="P393" s="1">
        <v>2</v>
      </c>
      <c r="Q393" s="1">
        <v>5</v>
      </c>
      <c r="R393" s="1" t="s">
        <v>35</v>
      </c>
      <c r="S393" s="1" t="s">
        <v>782</v>
      </c>
      <c r="T393" s="1" t="s">
        <v>870</v>
      </c>
      <c r="U393" s="48"/>
      <c r="AC393" s="47"/>
    </row>
    <row r="394" spans="2:29" ht="30">
      <c r="B394" s="1">
        <v>380</v>
      </c>
      <c r="C394" s="1" t="str">
        <f>CONCATENATE("HACT/1S.8-DRNIA/",D394,"/2024")</f>
        <v>HACT/1S.8-DRNIA/0380/2024</v>
      </c>
      <c r="D394" s="7" t="s">
        <v>1251</v>
      </c>
      <c r="E394" s="54" t="s">
        <v>872</v>
      </c>
      <c r="F394" s="52" t="s">
        <v>1217</v>
      </c>
      <c r="G394" s="46">
        <v>45418</v>
      </c>
      <c r="H394" s="46">
        <v>45427</v>
      </c>
      <c r="I394" s="49">
        <v>15</v>
      </c>
      <c r="J394" s="1" t="s">
        <v>34</v>
      </c>
      <c r="K394" s="1" t="s">
        <v>34</v>
      </c>
      <c r="L394" s="1"/>
      <c r="M394" s="1" t="s">
        <v>34</v>
      </c>
      <c r="N394" s="1" t="s">
        <v>34</v>
      </c>
      <c r="O394" s="1" t="s">
        <v>34</v>
      </c>
      <c r="P394" s="1">
        <v>2</v>
      </c>
      <c r="Q394" s="1">
        <v>5</v>
      </c>
      <c r="R394" s="1" t="s">
        <v>35</v>
      </c>
      <c r="S394" s="1" t="s">
        <v>782</v>
      </c>
      <c r="T394" s="1" t="s">
        <v>870</v>
      </c>
      <c r="U394" s="48"/>
      <c r="AC394" s="47"/>
    </row>
    <row r="395" spans="2:29" ht="30">
      <c r="B395" s="1">
        <v>381</v>
      </c>
      <c r="C395" s="1" t="str">
        <f>CONCATENATE("HACT/1S.8-DRNIA/",D395,"/2024")</f>
        <v>HACT/1S.8-DRNIA/0381/2024</v>
      </c>
      <c r="D395" s="7" t="s">
        <v>1250</v>
      </c>
      <c r="E395" s="54" t="s">
        <v>872</v>
      </c>
      <c r="F395" s="52" t="s">
        <v>1249</v>
      </c>
      <c r="G395" s="46">
        <v>45419</v>
      </c>
      <c r="H395" s="46">
        <v>45432</v>
      </c>
      <c r="I395" s="49">
        <v>12</v>
      </c>
      <c r="J395" s="1" t="s">
        <v>34</v>
      </c>
      <c r="K395" s="1" t="s">
        <v>34</v>
      </c>
      <c r="L395" s="1"/>
      <c r="M395" s="1" t="s">
        <v>34</v>
      </c>
      <c r="N395" s="1" t="s">
        <v>34</v>
      </c>
      <c r="O395" s="1" t="s">
        <v>34</v>
      </c>
      <c r="P395" s="1">
        <v>2</v>
      </c>
      <c r="Q395" s="1">
        <v>5</v>
      </c>
      <c r="R395" s="1" t="s">
        <v>35</v>
      </c>
      <c r="S395" s="1" t="s">
        <v>782</v>
      </c>
      <c r="T395" s="1" t="s">
        <v>870</v>
      </c>
      <c r="U395" s="48"/>
      <c r="AC395" s="47"/>
    </row>
    <row r="396" spans="2:29" ht="25.5">
      <c r="B396" s="1">
        <v>382</v>
      </c>
      <c r="C396" s="1" t="str">
        <f>CONCATENATE("HACT/1S.8-DRNIA/",D396,"/2024")</f>
        <v>HACT/1S.8-DRNIA/0382/2024</v>
      </c>
      <c r="D396" s="7" t="s">
        <v>1248</v>
      </c>
      <c r="E396" s="54" t="s">
        <v>872</v>
      </c>
      <c r="F396" s="52" t="s">
        <v>1247</v>
      </c>
      <c r="G396" s="46">
        <v>45419</v>
      </c>
      <c r="H396" s="46">
        <v>45432</v>
      </c>
      <c r="I396" s="49">
        <v>14</v>
      </c>
      <c r="J396" s="1" t="s">
        <v>34</v>
      </c>
      <c r="K396" s="1" t="s">
        <v>34</v>
      </c>
      <c r="L396" s="1"/>
      <c r="M396" s="1" t="s">
        <v>34</v>
      </c>
      <c r="N396" s="1" t="s">
        <v>34</v>
      </c>
      <c r="O396" s="1" t="s">
        <v>34</v>
      </c>
      <c r="P396" s="1">
        <v>2</v>
      </c>
      <c r="Q396" s="1">
        <v>5</v>
      </c>
      <c r="R396" s="1" t="s">
        <v>35</v>
      </c>
      <c r="S396" s="1" t="s">
        <v>782</v>
      </c>
      <c r="T396" s="1" t="s">
        <v>870</v>
      </c>
      <c r="U396" s="48"/>
      <c r="AC396" s="47"/>
    </row>
    <row r="397" spans="2:29" ht="30">
      <c r="B397" s="1">
        <v>383</v>
      </c>
      <c r="C397" s="1" t="str">
        <f>CONCATENATE("HACT/1S.8-DRNIA/",D397,"/2024")</f>
        <v>HACT/1S.8-DRNIA/0383/2024</v>
      </c>
      <c r="D397" s="7" t="s">
        <v>1246</v>
      </c>
      <c r="E397" s="54" t="s">
        <v>872</v>
      </c>
      <c r="F397" s="52" t="s">
        <v>1245</v>
      </c>
      <c r="G397" s="46">
        <v>45420</v>
      </c>
      <c r="H397" s="46">
        <v>45433</v>
      </c>
      <c r="I397" s="49">
        <v>10</v>
      </c>
      <c r="J397" s="1" t="s">
        <v>34</v>
      </c>
      <c r="K397" s="1" t="s">
        <v>34</v>
      </c>
      <c r="L397" s="1"/>
      <c r="M397" s="1" t="s">
        <v>34</v>
      </c>
      <c r="N397" s="1" t="s">
        <v>34</v>
      </c>
      <c r="O397" s="1" t="s">
        <v>34</v>
      </c>
      <c r="P397" s="1">
        <v>2</v>
      </c>
      <c r="Q397" s="1">
        <v>5</v>
      </c>
      <c r="R397" s="1" t="s">
        <v>35</v>
      </c>
      <c r="S397" s="1" t="s">
        <v>782</v>
      </c>
      <c r="T397" s="1" t="s">
        <v>870</v>
      </c>
      <c r="U397" s="48"/>
      <c r="AC397" s="47"/>
    </row>
    <row r="398" spans="2:29" ht="30">
      <c r="B398" s="1">
        <v>384</v>
      </c>
      <c r="C398" s="1" t="str">
        <f>CONCATENATE("HACT/1S.8-DRNIA/",D398,"/2024")</f>
        <v>HACT/1S.8-DRNIA/0384/2024</v>
      </c>
      <c r="D398" s="7" t="s">
        <v>1244</v>
      </c>
      <c r="E398" s="54" t="s">
        <v>872</v>
      </c>
      <c r="F398" s="52" t="s">
        <v>1243</v>
      </c>
      <c r="G398" s="46">
        <v>45427</v>
      </c>
      <c r="H398" s="46">
        <v>45436</v>
      </c>
      <c r="I398" s="49">
        <v>50</v>
      </c>
      <c r="J398" s="1" t="s">
        <v>34</v>
      </c>
      <c r="K398" s="1" t="s">
        <v>34</v>
      </c>
      <c r="L398" s="1"/>
      <c r="M398" s="1" t="s">
        <v>34</v>
      </c>
      <c r="N398" s="1" t="s">
        <v>34</v>
      </c>
      <c r="O398" s="1" t="s">
        <v>34</v>
      </c>
      <c r="P398" s="1">
        <v>2</v>
      </c>
      <c r="Q398" s="1">
        <v>5</v>
      </c>
      <c r="R398" s="1" t="s">
        <v>35</v>
      </c>
      <c r="S398" s="1" t="s">
        <v>782</v>
      </c>
      <c r="T398" s="1" t="s">
        <v>870</v>
      </c>
      <c r="U398" s="48"/>
      <c r="AC398" s="47"/>
    </row>
    <row r="399" spans="2:29" ht="30">
      <c r="B399" s="1">
        <v>385</v>
      </c>
      <c r="C399" s="1" t="str">
        <f>CONCATENATE("HACT/1S.8-DRNIA/",D399,"/2024")</f>
        <v>HACT/1S.8-DRNIA/0385/2024</v>
      </c>
      <c r="D399" s="7" t="s">
        <v>1242</v>
      </c>
      <c r="E399" s="54" t="s">
        <v>872</v>
      </c>
      <c r="F399" s="52" t="s">
        <v>1241</v>
      </c>
      <c r="G399" s="46">
        <v>45427</v>
      </c>
      <c r="H399" s="46">
        <v>45436</v>
      </c>
      <c r="I399" s="49">
        <v>50</v>
      </c>
      <c r="J399" s="1" t="s">
        <v>34</v>
      </c>
      <c r="K399" s="1" t="s">
        <v>34</v>
      </c>
      <c r="L399" s="1"/>
      <c r="M399" s="1" t="s">
        <v>34</v>
      </c>
      <c r="N399" s="1" t="s">
        <v>34</v>
      </c>
      <c r="O399" s="1" t="s">
        <v>34</v>
      </c>
      <c r="P399" s="1">
        <v>2</v>
      </c>
      <c r="Q399" s="1">
        <v>5</v>
      </c>
      <c r="R399" s="1" t="s">
        <v>35</v>
      </c>
      <c r="S399" s="1" t="s">
        <v>782</v>
      </c>
      <c r="T399" s="1" t="s">
        <v>870</v>
      </c>
      <c r="U399" s="48"/>
      <c r="AC399" s="47"/>
    </row>
    <row r="400" spans="2:29" ht="30">
      <c r="B400" s="1">
        <v>386</v>
      </c>
      <c r="C400" s="1" t="str">
        <f>CONCATENATE("HACT/1S.8-DRNIA/",D400,"/2024")</f>
        <v>HACT/1S.8-DRNIA/0386/2024</v>
      </c>
      <c r="D400" s="7" t="s">
        <v>1240</v>
      </c>
      <c r="E400" s="54" t="s">
        <v>872</v>
      </c>
      <c r="F400" s="52" t="s">
        <v>1238</v>
      </c>
      <c r="G400" s="46">
        <v>45428</v>
      </c>
      <c r="H400" s="46">
        <v>45436</v>
      </c>
      <c r="I400" s="49">
        <v>45</v>
      </c>
      <c r="J400" s="1" t="s">
        <v>34</v>
      </c>
      <c r="K400" s="1" t="s">
        <v>34</v>
      </c>
      <c r="L400" s="1"/>
      <c r="M400" s="1" t="s">
        <v>34</v>
      </c>
      <c r="N400" s="1" t="s">
        <v>34</v>
      </c>
      <c r="O400" s="1" t="s">
        <v>34</v>
      </c>
      <c r="P400" s="1">
        <v>2</v>
      </c>
      <c r="Q400" s="1">
        <v>5</v>
      </c>
      <c r="R400" s="1" t="s">
        <v>35</v>
      </c>
      <c r="S400" s="1" t="s">
        <v>782</v>
      </c>
      <c r="T400" s="1" t="s">
        <v>870</v>
      </c>
      <c r="U400" s="48"/>
      <c r="AC400" s="47"/>
    </row>
    <row r="401" spans="2:29" ht="30">
      <c r="B401" s="1">
        <v>387</v>
      </c>
      <c r="C401" s="1" t="str">
        <f>CONCATENATE("HACT/1S.8-DRNIA/",D401,"/2024")</f>
        <v>HACT/1S.8-DRNIA/0387/2024</v>
      </c>
      <c r="D401" s="7" t="s">
        <v>1239</v>
      </c>
      <c r="E401" s="54" t="s">
        <v>872</v>
      </c>
      <c r="F401" s="52" t="s">
        <v>1238</v>
      </c>
      <c r="G401" s="46">
        <v>45428</v>
      </c>
      <c r="H401" s="46">
        <v>45436</v>
      </c>
      <c r="I401" s="49">
        <v>47</v>
      </c>
      <c r="J401" s="1" t="s">
        <v>34</v>
      </c>
      <c r="K401" s="1" t="s">
        <v>34</v>
      </c>
      <c r="L401" s="1"/>
      <c r="M401" s="1" t="s">
        <v>34</v>
      </c>
      <c r="N401" s="1" t="s">
        <v>34</v>
      </c>
      <c r="O401" s="1" t="s">
        <v>34</v>
      </c>
      <c r="P401" s="1">
        <v>2</v>
      </c>
      <c r="Q401" s="1">
        <v>5</v>
      </c>
      <c r="R401" s="1" t="s">
        <v>35</v>
      </c>
      <c r="S401" s="1" t="s">
        <v>782</v>
      </c>
      <c r="T401" s="1" t="s">
        <v>870</v>
      </c>
      <c r="U401" s="48"/>
      <c r="AC401" s="47"/>
    </row>
    <row r="402" spans="2:29" ht="30">
      <c r="B402" s="1">
        <v>388</v>
      </c>
      <c r="C402" s="1" t="str">
        <f>CONCATENATE("HACT/1S.8-DRNIA/",D402,"/2024")</f>
        <v>HACT/1S.8-DRNIA/0388/2024</v>
      </c>
      <c r="D402" s="7" t="s">
        <v>1237</v>
      </c>
      <c r="E402" s="54" t="s">
        <v>872</v>
      </c>
      <c r="F402" s="52" t="s">
        <v>1163</v>
      </c>
      <c r="G402" s="46">
        <v>45429</v>
      </c>
      <c r="H402" s="46">
        <v>45437</v>
      </c>
      <c r="I402" s="49">
        <v>15</v>
      </c>
      <c r="J402" s="1" t="s">
        <v>34</v>
      </c>
      <c r="K402" s="1" t="s">
        <v>34</v>
      </c>
      <c r="L402" s="1"/>
      <c r="M402" s="1" t="s">
        <v>34</v>
      </c>
      <c r="N402" s="1" t="s">
        <v>34</v>
      </c>
      <c r="O402" s="1" t="s">
        <v>34</v>
      </c>
      <c r="P402" s="1">
        <v>2</v>
      </c>
      <c r="Q402" s="1">
        <v>5</v>
      </c>
      <c r="R402" s="1" t="s">
        <v>35</v>
      </c>
      <c r="S402" s="1" t="s">
        <v>782</v>
      </c>
      <c r="T402" s="1" t="s">
        <v>870</v>
      </c>
      <c r="U402" s="48"/>
      <c r="AC402" s="47"/>
    </row>
    <row r="403" spans="2:29" ht="30">
      <c r="B403" s="1">
        <v>389</v>
      </c>
      <c r="C403" s="1" t="str">
        <f>CONCATENATE("HACT/1S.8-DRNIA/",D403,"/2024")</f>
        <v>HACT/1S.8-DRNIA/0389/2024</v>
      </c>
      <c r="D403" s="7" t="s">
        <v>1236</v>
      </c>
      <c r="E403" s="54" t="s">
        <v>872</v>
      </c>
      <c r="F403" s="52" t="s">
        <v>1235</v>
      </c>
      <c r="G403" s="46">
        <v>45429</v>
      </c>
      <c r="H403" s="46">
        <v>45437</v>
      </c>
      <c r="I403" s="49">
        <v>18</v>
      </c>
      <c r="J403" s="1" t="s">
        <v>34</v>
      </c>
      <c r="K403" s="1" t="s">
        <v>34</v>
      </c>
      <c r="L403" s="1"/>
      <c r="M403" s="1" t="s">
        <v>34</v>
      </c>
      <c r="N403" s="1" t="s">
        <v>34</v>
      </c>
      <c r="O403" s="1" t="s">
        <v>34</v>
      </c>
      <c r="P403" s="1">
        <v>2</v>
      </c>
      <c r="Q403" s="1">
        <v>5</v>
      </c>
      <c r="R403" s="1" t="s">
        <v>35</v>
      </c>
      <c r="S403" s="1" t="s">
        <v>782</v>
      </c>
      <c r="T403" s="1" t="s">
        <v>870</v>
      </c>
      <c r="U403" s="48"/>
      <c r="AC403" s="47"/>
    </row>
    <row r="404" spans="2:29" ht="30">
      <c r="B404" s="1">
        <v>390</v>
      </c>
      <c r="C404" s="1" t="str">
        <f>CONCATENATE("HACT/1S.8-DRNIA/",D404,"/2024")</f>
        <v>HACT/1S.8-DRNIA/0390/2024</v>
      </c>
      <c r="D404" s="7" t="s">
        <v>1234</v>
      </c>
      <c r="E404" s="54" t="s">
        <v>872</v>
      </c>
      <c r="F404" s="52" t="s">
        <v>1233</v>
      </c>
      <c r="G404" s="46">
        <v>45433</v>
      </c>
      <c r="H404" s="46">
        <v>45437</v>
      </c>
      <c r="I404" s="49">
        <v>20</v>
      </c>
      <c r="J404" s="1" t="s">
        <v>34</v>
      </c>
      <c r="K404" s="1" t="s">
        <v>34</v>
      </c>
      <c r="L404" s="1"/>
      <c r="M404" s="1" t="s">
        <v>34</v>
      </c>
      <c r="N404" s="1" t="s">
        <v>34</v>
      </c>
      <c r="O404" s="1" t="s">
        <v>34</v>
      </c>
      <c r="P404" s="1">
        <v>2</v>
      </c>
      <c r="Q404" s="1">
        <v>5</v>
      </c>
      <c r="R404" s="1" t="s">
        <v>35</v>
      </c>
      <c r="S404" s="1" t="s">
        <v>782</v>
      </c>
      <c r="T404" s="1" t="s">
        <v>870</v>
      </c>
      <c r="U404" s="48"/>
      <c r="AC404" s="47"/>
    </row>
    <row r="405" spans="2:29" ht="30">
      <c r="B405" s="1">
        <v>391</v>
      </c>
      <c r="C405" s="1" t="str">
        <f>CONCATENATE("HACT/1S.8-DRNIA/",D405,"/2024")</f>
        <v>HACT/1S.8-DRNIA/0391/2024</v>
      </c>
      <c r="D405" s="7" t="s">
        <v>1232</v>
      </c>
      <c r="E405" s="54" t="s">
        <v>872</v>
      </c>
      <c r="F405" s="52" t="s">
        <v>1231</v>
      </c>
      <c r="G405" s="46">
        <v>45433</v>
      </c>
      <c r="H405" s="46">
        <v>45437</v>
      </c>
      <c r="I405" s="49">
        <v>14</v>
      </c>
      <c r="J405" s="1" t="s">
        <v>34</v>
      </c>
      <c r="K405" s="1" t="s">
        <v>34</v>
      </c>
      <c r="L405" s="1"/>
      <c r="M405" s="1" t="s">
        <v>34</v>
      </c>
      <c r="N405" s="1" t="s">
        <v>34</v>
      </c>
      <c r="O405" s="1" t="s">
        <v>34</v>
      </c>
      <c r="P405" s="1">
        <v>2</v>
      </c>
      <c r="Q405" s="1">
        <v>5</v>
      </c>
      <c r="R405" s="1" t="s">
        <v>35</v>
      </c>
      <c r="S405" s="1" t="s">
        <v>782</v>
      </c>
      <c r="T405" s="1" t="s">
        <v>870</v>
      </c>
      <c r="U405" s="48"/>
      <c r="AC405" s="47"/>
    </row>
    <row r="406" spans="2:29" ht="30">
      <c r="B406" s="1">
        <v>392</v>
      </c>
      <c r="C406" s="1" t="str">
        <f>CONCATENATE("HACT/1S.8-DRNIA/",D406,"/2024")</f>
        <v>HACT/1S.8-DRNIA/0392/2024</v>
      </c>
      <c r="D406" s="7" t="s">
        <v>1230</v>
      </c>
      <c r="E406" s="54" t="s">
        <v>872</v>
      </c>
      <c r="F406" s="52" t="s">
        <v>1228</v>
      </c>
      <c r="G406" s="46">
        <v>45435</v>
      </c>
      <c r="H406" s="46">
        <v>45439</v>
      </c>
      <c r="I406" s="49">
        <v>15</v>
      </c>
      <c r="J406" s="1" t="s">
        <v>34</v>
      </c>
      <c r="K406" s="1" t="s">
        <v>34</v>
      </c>
      <c r="L406" s="1"/>
      <c r="M406" s="1" t="s">
        <v>34</v>
      </c>
      <c r="N406" s="1" t="s">
        <v>34</v>
      </c>
      <c r="O406" s="1" t="s">
        <v>34</v>
      </c>
      <c r="P406" s="1">
        <v>2</v>
      </c>
      <c r="Q406" s="1">
        <v>5</v>
      </c>
      <c r="R406" s="1" t="s">
        <v>35</v>
      </c>
      <c r="S406" s="1" t="s">
        <v>782</v>
      </c>
      <c r="T406" s="1" t="s">
        <v>870</v>
      </c>
      <c r="U406" s="48"/>
      <c r="AC406" s="47"/>
    </row>
    <row r="407" spans="2:29" ht="30">
      <c r="B407" s="1">
        <v>393</v>
      </c>
      <c r="C407" s="1" t="str">
        <f>CONCATENATE("HACT/1S.8-DRNIA/",D407,"/2024")</f>
        <v>HACT/1S.8-DRNIA/0393/2024</v>
      </c>
      <c r="D407" s="7" t="s">
        <v>1229</v>
      </c>
      <c r="E407" s="54" t="s">
        <v>872</v>
      </c>
      <c r="F407" s="52" t="s">
        <v>1228</v>
      </c>
      <c r="G407" s="46">
        <v>45436</v>
      </c>
      <c r="H407" s="46">
        <v>45439</v>
      </c>
      <c r="I407" s="49">
        <v>16</v>
      </c>
      <c r="J407" s="1" t="s">
        <v>34</v>
      </c>
      <c r="K407" s="1" t="s">
        <v>34</v>
      </c>
      <c r="L407" s="1"/>
      <c r="M407" s="1" t="s">
        <v>34</v>
      </c>
      <c r="N407" s="1" t="s">
        <v>34</v>
      </c>
      <c r="O407" s="1" t="s">
        <v>34</v>
      </c>
      <c r="P407" s="1">
        <v>2</v>
      </c>
      <c r="Q407" s="1">
        <v>5</v>
      </c>
      <c r="R407" s="1" t="s">
        <v>35</v>
      </c>
      <c r="S407" s="1" t="s">
        <v>782</v>
      </c>
      <c r="T407" s="1" t="s">
        <v>870</v>
      </c>
      <c r="U407" s="48"/>
      <c r="AC407" s="47"/>
    </row>
    <row r="408" spans="2:29" ht="30">
      <c r="B408" s="1">
        <v>394</v>
      </c>
      <c r="C408" s="1" t="str">
        <f>CONCATENATE("HACT/1S.8-DRNIA/",D408,"/2024")</f>
        <v>HACT/1S.8-DRNIA/0394/2024</v>
      </c>
      <c r="D408" s="7" t="s">
        <v>1227</v>
      </c>
      <c r="E408" s="54" t="s">
        <v>872</v>
      </c>
      <c r="F408" s="52" t="s">
        <v>1226</v>
      </c>
      <c r="G408" s="46">
        <v>45436</v>
      </c>
      <c r="H408" s="46">
        <v>45442</v>
      </c>
      <c r="I408" s="49">
        <v>18</v>
      </c>
      <c r="J408" s="1" t="s">
        <v>34</v>
      </c>
      <c r="K408" s="1" t="s">
        <v>34</v>
      </c>
      <c r="L408" s="1"/>
      <c r="M408" s="1" t="s">
        <v>34</v>
      </c>
      <c r="N408" s="1" t="s">
        <v>34</v>
      </c>
      <c r="O408" s="1" t="s">
        <v>34</v>
      </c>
      <c r="P408" s="1">
        <v>2</v>
      </c>
      <c r="Q408" s="1">
        <v>5</v>
      </c>
      <c r="R408" s="1" t="s">
        <v>35</v>
      </c>
      <c r="S408" s="1" t="s">
        <v>782</v>
      </c>
      <c r="T408" s="1" t="s">
        <v>870</v>
      </c>
      <c r="U408" s="48"/>
      <c r="AC408" s="47"/>
    </row>
    <row r="409" spans="2:29" ht="30">
      <c r="B409" s="1">
        <v>395</v>
      </c>
      <c r="C409" s="1" t="str">
        <f>CONCATENATE("HACT/1S.8-DRNIA/",D409,"/2024")</f>
        <v>HACT/1S.8-DRNIA/0395/2024</v>
      </c>
      <c r="D409" s="7" t="s">
        <v>1225</v>
      </c>
      <c r="E409" s="54" t="s">
        <v>872</v>
      </c>
      <c r="F409" s="52" t="s">
        <v>1224</v>
      </c>
      <c r="G409" s="46">
        <v>45439</v>
      </c>
      <c r="H409" s="46">
        <v>45443</v>
      </c>
      <c r="I409" s="49">
        <v>20</v>
      </c>
      <c r="J409" s="1" t="s">
        <v>34</v>
      </c>
      <c r="K409" s="1" t="s">
        <v>34</v>
      </c>
      <c r="L409" s="1"/>
      <c r="M409" s="1" t="s">
        <v>34</v>
      </c>
      <c r="N409" s="1" t="s">
        <v>34</v>
      </c>
      <c r="O409" s="1" t="s">
        <v>34</v>
      </c>
      <c r="P409" s="1">
        <v>2</v>
      </c>
      <c r="Q409" s="1">
        <v>5</v>
      </c>
      <c r="R409" s="1" t="s">
        <v>35</v>
      </c>
      <c r="S409" s="1" t="s">
        <v>782</v>
      </c>
      <c r="T409" s="1" t="s">
        <v>870</v>
      </c>
      <c r="U409" s="48"/>
      <c r="AC409" s="47"/>
    </row>
    <row r="410" spans="2:29" ht="30">
      <c r="B410" s="1">
        <v>396</v>
      </c>
      <c r="C410" s="1" t="str">
        <f>CONCATENATE("HACT/1S.8-DRNIA/",D410,"/2024")</f>
        <v>HACT/1S.8-DRNIA/0396/2024</v>
      </c>
      <c r="D410" s="7" t="s">
        <v>1223</v>
      </c>
      <c r="E410" s="54" t="s">
        <v>872</v>
      </c>
      <c r="F410" s="52" t="s">
        <v>1222</v>
      </c>
      <c r="G410" s="46">
        <v>45439</v>
      </c>
      <c r="H410" s="46">
        <v>45444</v>
      </c>
      <c r="I410" s="49">
        <v>17</v>
      </c>
      <c r="J410" s="1" t="s">
        <v>34</v>
      </c>
      <c r="K410" s="1" t="s">
        <v>34</v>
      </c>
      <c r="L410" s="1"/>
      <c r="M410" s="1" t="s">
        <v>34</v>
      </c>
      <c r="N410" s="1" t="s">
        <v>34</v>
      </c>
      <c r="O410" s="1" t="s">
        <v>34</v>
      </c>
      <c r="P410" s="1">
        <v>2</v>
      </c>
      <c r="Q410" s="1">
        <v>5</v>
      </c>
      <c r="R410" s="1" t="s">
        <v>35</v>
      </c>
      <c r="S410" s="1" t="s">
        <v>782</v>
      </c>
      <c r="T410" s="1" t="s">
        <v>870</v>
      </c>
      <c r="U410" s="48"/>
      <c r="AC410" s="47"/>
    </row>
    <row r="411" spans="2:29" ht="30">
      <c r="B411" s="1">
        <v>397</v>
      </c>
      <c r="C411" s="1" t="str">
        <f>CONCATENATE("HACT/1S.8-DRNIA/",D411,"/2024")</f>
        <v>HACT/1S.8-DRNIA/0397/2024</v>
      </c>
      <c r="D411" s="7" t="s">
        <v>1221</v>
      </c>
      <c r="E411" s="54" t="s">
        <v>872</v>
      </c>
      <c r="F411" s="52" t="s">
        <v>1217</v>
      </c>
      <c r="G411" s="46">
        <v>45440</v>
      </c>
      <c r="H411" s="46">
        <v>45445</v>
      </c>
      <c r="I411" s="49">
        <v>12</v>
      </c>
      <c r="J411" s="1" t="s">
        <v>34</v>
      </c>
      <c r="K411" s="1" t="s">
        <v>34</v>
      </c>
      <c r="L411" s="1"/>
      <c r="M411" s="1" t="s">
        <v>34</v>
      </c>
      <c r="N411" s="1" t="s">
        <v>34</v>
      </c>
      <c r="O411" s="1" t="s">
        <v>34</v>
      </c>
      <c r="P411" s="1">
        <v>2</v>
      </c>
      <c r="Q411" s="1">
        <v>5</v>
      </c>
      <c r="R411" s="1" t="s">
        <v>35</v>
      </c>
      <c r="S411" s="1" t="s">
        <v>782</v>
      </c>
      <c r="T411" s="1" t="s">
        <v>870</v>
      </c>
      <c r="U411" s="48"/>
      <c r="AC411" s="47"/>
    </row>
    <row r="412" spans="2:29" ht="30">
      <c r="B412" s="1">
        <v>398</v>
      </c>
      <c r="C412" s="1" t="str">
        <f>CONCATENATE("HACT/1S.8-DRNIA/",D412,"/2024")</f>
        <v>HACT/1S.8-DRNIA/0398/2024</v>
      </c>
      <c r="D412" s="7" t="s">
        <v>1220</v>
      </c>
      <c r="E412" s="54" t="s">
        <v>872</v>
      </c>
      <c r="F412" s="52" t="s">
        <v>1217</v>
      </c>
      <c r="G412" s="46">
        <v>45440</v>
      </c>
      <c r="H412" s="46">
        <v>45445</v>
      </c>
      <c r="I412" s="49">
        <v>12</v>
      </c>
      <c r="J412" s="1" t="s">
        <v>34</v>
      </c>
      <c r="K412" s="1" t="s">
        <v>34</v>
      </c>
      <c r="L412" s="1"/>
      <c r="M412" s="1" t="s">
        <v>34</v>
      </c>
      <c r="N412" s="1" t="s">
        <v>34</v>
      </c>
      <c r="O412" s="1" t="s">
        <v>34</v>
      </c>
      <c r="P412" s="1">
        <v>2</v>
      </c>
      <c r="Q412" s="1">
        <v>5</v>
      </c>
      <c r="R412" s="1" t="s">
        <v>35</v>
      </c>
      <c r="S412" s="1" t="s">
        <v>782</v>
      </c>
      <c r="T412" s="1" t="s">
        <v>870</v>
      </c>
      <c r="U412" s="48"/>
      <c r="AC412" s="47"/>
    </row>
    <row r="413" spans="2:29" ht="30">
      <c r="B413" s="1">
        <v>399</v>
      </c>
      <c r="C413" s="1" t="str">
        <f>CONCATENATE("HACT/1S.8-DRNIA/",D413,"/2024")</f>
        <v>HACT/1S.8-DRNIA/0399/2024</v>
      </c>
      <c r="D413" s="7" t="s">
        <v>1219</v>
      </c>
      <c r="E413" s="54" t="s">
        <v>872</v>
      </c>
      <c r="F413" s="52" t="s">
        <v>1217</v>
      </c>
      <c r="G413" s="46">
        <v>45440</v>
      </c>
      <c r="H413" s="46">
        <v>45445</v>
      </c>
      <c r="I413" s="49">
        <v>12</v>
      </c>
      <c r="J413" s="1" t="s">
        <v>34</v>
      </c>
      <c r="K413" s="1" t="s">
        <v>34</v>
      </c>
      <c r="L413" s="1"/>
      <c r="M413" s="1" t="s">
        <v>34</v>
      </c>
      <c r="N413" s="1" t="s">
        <v>34</v>
      </c>
      <c r="O413" s="1" t="s">
        <v>34</v>
      </c>
      <c r="P413" s="1">
        <v>2</v>
      </c>
      <c r="Q413" s="1">
        <v>5</v>
      </c>
      <c r="R413" s="1" t="s">
        <v>35</v>
      </c>
      <c r="S413" s="1" t="s">
        <v>782</v>
      </c>
      <c r="T413" s="1" t="s">
        <v>870</v>
      </c>
      <c r="U413" s="48"/>
      <c r="AC413" s="47"/>
    </row>
    <row r="414" spans="2:29" ht="30">
      <c r="B414" s="1">
        <v>400</v>
      </c>
      <c r="C414" s="1" t="str">
        <f>CONCATENATE("HACT/1S.8-DRNIA/",D414,"/2024")</f>
        <v>HACT/1S.8-DRNIA/0400/2024</v>
      </c>
      <c r="D414" s="7" t="s">
        <v>1218</v>
      </c>
      <c r="E414" s="54" t="s">
        <v>872</v>
      </c>
      <c r="F414" s="52" t="s">
        <v>1217</v>
      </c>
      <c r="G414" s="46">
        <v>45440</v>
      </c>
      <c r="H414" s="46">
        <v>45445</v>
      </c>
      <c r="I414" s="49">
        <v>12</v>
      </c>
      <c r="J414" s="1" t="s">
        <v>34</v>
      </c>
      <c r="K414" s="1" t="s">
        <v>34</v>
      </c>
      <c r="L414" s="1"/>
      <c r="M414" s="1" t="s">
        <v>34</v>
      </c>
      <c r="N414" s="1" t="s">
        <v>34</v>
      </c>
      <c r="O414" s="1" t="s">
        <v>34</v>
      </c>
      <c r="P414" s="1">
        <v>2</v>
      </c>
      <c r="Q414" s="1">
        <v>5</v>
      </c>
      <c r="R414" s="1" t="s">
        <v>35</v>
      </c>
      <c r="S414" s="1" t="s">
        <v>782</v>
      </c>
      <c r="T414" s="1" t="s">
        <v>870</v>
      </c>
      <c r="U414" s="48"/>
      <c r="AC414" s="47"/>
    </row>
    <row r="415" spans="2:29" ht="30">
      <c r="B415" s="1">
        <v>401</v>
      </c>
      <c r="C415" s="1" t="str">
        <f>CONCATENATE("HACT/1S.8-DRNIA/",D415,"/2024")</f>
        <v>HACT/1S.8-DRNIA/0401/2024</v>
      </c>
      <c r="D415" s="7" t="s">
        <v>1216</v>
      </c>
      <c r="E415" s="54" t="s">
        <v>872</v>
      </c>
      <c r="F415" s="52" t="s">
        <v>1215</v>
      </c>
      <c r="G415" s="46">
        <v>45443</v>
      </c>
      <c r="H415" s="46">
        <v>45450</v>
      </c>
      <c r="I415" s="49">
        <v>16</v>
      </c>
      <c r="J415" s="1" t="s">
        <v>34</v>
      </c>
      <c r="K415" s="1" t="s">
        <v>34</v>
      </c>
      <c r="L415" s="1"/>
      <c r="M415" s="1" t="s">
        <v>34</v>
      </c>
      <c r="N415" s="1" t="s">
        <v>34</v>
      </c>
      <c r="O415" s="1" t="s">
        <v>34</v>
      </c>
      <c r="P415" s="1">
        <v>2</v>
      </c>
      <c r="Q415" s="1">
        <v>5</v>
      </c>
      <c r="R415" s="1" t="s">
        <v>35</v>
      </c>
      <c r="S415" s="1" t="s">
        <v>782</v>
      </c>
      <c r="T415" s="1" t="s">
        <v>870</v>
      </c>
      <c r="U415" s="48"/>
      <c r="AC415" s="47"/>
    </row>
    <row r="416" spans="2:29" ht="30">
      <c r="B416" s="1">
        <v>402</v>
      </c>
      <c r="C416" s="1" t="str">
        <f>CONCATENATE("HACT/1S.8-DRNIA/",D416,"/2024")</f>
        <v>HACT/1S.8-DRNIA/0402/2024</v>
      </c>
      <c r="D416" s="7" t="s">
        <v>1214</v>
      </c>
      <c r="E416" s="54" t="s">
        <v>872</v>
      </c>
      <c r="F416" s="52" t="s">
        <v>1213</v>
      </c>
      <c r="G416" s="46">
        <v>45443</v>
      </c>
      <c r="H416" s="46">
        <v>45450</v>
      </c>
      <c r="I416" s="49">
        <v>15</v>
      </c>
      <c r="J416" s="1" t="s">
        <v>34</v>
      </c>
      <c r="K416" s="1" t="s">
        <v>34</v>
      </c>
      <c r="L416" s="1"/>
      <c r="M416" s="1" t="s">
        <v>34</v>
      </c>
      <c r="N416" s="1" t="s">
        <v>34</v>
      </c>
      <c r="O416" s="1" t="s">
        <v>34</v>
      </c>
      <c r="P416" s="1">
        <v>2</v>
      </c>
      <c r="Q416" s="1">
        <v>5</v>
      </c>
      <c r="R416" s="1" t="s">
        <v>35</v>
      </c>
      <c r="S416" s="1" t="s">
        <v>782</v>
      </c>
      <c r="T416" s="1" t="s">
        <v>870</v>
      </c>
      <c r="U416" s="48"/>
      <c r="AC416" s="47"/>
    </row>
    <row r="417" spans="2:29" ht="30">
      <c r="B417" s="1">
        <v>403</v>
      </c>
      <c r="C417" s="1" t="str">
        <f>CONCATENATE("HACT/1S.8-DRNIA/",D417,"/2024")</f>
        <v>HACT/1S.8-DRNIA/0403/2024</v>
      </c>
      <c r="D417" s="7" t="s">
        <v>1212</v>
      </c>
      <c r="E417" s="54" t="s">
        <v>872</v>
      </c>
      <c r="F417" s="52" t="s">
        <v>1209</v>
      </c>
      <c r="G417" s="46">
        <v>45443</v>
      </c>
      <c r="H417" s="46">
        <v>45450</v>
      </c>
      <c r="I417" s="49">
        <v>21</v>
      </c>
      <c r="J417" s="1" t="s">
        <v>34</v>
      </c>
      <c r="K417" s="1" t="s">
        <v>34</v>
      </c>
      <c r="L417" s="1"/>
      <c r="M417" s="1" t="s">
        <v>34</v>
      </c>
      <c r="N417" s="1" t="s">
        <v>34</v>
      </c>
      <c r="O417" s="1" t="s">
        <v>34</v>
      </c>
      <c r="P417" s="1">
        <v>2</v>
      </c>
      <c r="Q417" s="1">
        <v>5</v>
      </c>
      <c r="R417" s="1" t="s">
        <v>35</v>
      </c>
      <c r="S417" s="1" t="s">
        <v>782</v>
      </c>
      <c r="T417" s="1" t="s">
        <v>870</v>
      </c>
      <c r="U417" s="48"/>
      <c r="AC417" s="47"/>
    </row>
    <row r="418" spans="2:29" ht="30">
      <c r="B418" s="1">
        <v>404</v>
      </c>
      <c r="C418" s="1" t="str">
        <f>CONCATENATE("HACT/1S.8-DRNIA/",D418,"/2024")</f>
        <v>HACT/1S.8-DRNIA/0404/2024</v>
      </c>
      <c r="D418" s="7" t="s">
        <v>1211</v>
      </c>
      <c r="E418" s="54" t="s">
        <v>872</v>
      </c>
      <c r="F418" s="52" t="s">
        <v>1209</v>
      </c>
      <c r="G418" s="46">
        <v>45443</v>
      </c>
      <c r="H418" s="46">
        <v>45450</v>
      </c>
      <c r="I418" s="49">
        <v>22</v>
      </c>
      <c r="J418" s="1" t="s">
        <v>34</v>
      </c>
      <c r="K418" s="1" t="s">
        <v>34</v>
      </c>
      <c r="L418" s="1"/>
      <c r="M418" s="1" t="s">
        <v>34</v>
      </c>
      <c r="N418" s="1" t="s">
        <v>34</v>
      </c>
      <c r="O418" s="1" t="s">
        <v>34</v>
      </c>
      <c r="P418" s="1">
        <v>2</v>
      </c>
      <c r="Q418" s="1">
        <v>5</v>
      </c>
      <c r="R418" s="1" t="s">
        <v>35</v>
      </c>
      <c r="S418" s="1" t="s">
        <v>782</v>
      </c>
      <c r="T418" s="1" t="s">
        <v>870</v>
      </c>
      <c r="U418" s="48"/>
      <c r="AC418" s="47"/>
    </row>
    <row r="419" spans="2:29" ht="30">
      <c r="B419" s="1">
        <v>405</v>
      </c>
      <c r="C419" s="1" t="str">
        <f>CONCATENATE("HACT/1S.8-DRNIA/",D419,"/2024")</f>
        <v>HACT/1S.8-DRNIA/0405/2024</v>
      </c>
      <c r="D419" s="7" t="s">
        <v>1210</v>
      </c>
      <c r="E419" s="54" t="s">
        <v>872</v>
      </c>
      <c r="F419" s="52" t="s">
        <v>1209</v>
      </c>
      <c r="G419" s="46">
        <v>45443</v>
      </c>
      <c r="H419" s="46">
        <v>45450</v>
      </c>
      <c r="I419" s="49">
        <v>22</v>
      </c>
      <c r="J419" s="1" t="s">
        <v>34</v>
      </c>
      <c r="K419" s="1" t="s">
        <v>34</v>
      </c>
      <c r="L419" s="1"/>
      <c r="M419" s="1" t="s">
        <v>34</v>
      </c>
      <c r="N419" s="1" t="s">
        <v>34</v>
      </c>
      <c r="O419" s="1" t="s">
        <v>34</v>
      </c>
      <c r="P419" s="1">
        <v>2</v>
      </c>
      <c r="Q419" s="1">
        <v>5</v>
      </c>
      <c r="R419" s="1" t="s">
        <v>35</v>
      </c>
      <c r="S419" s="1" t="s">
        <v>782</v>
      </c>
      <c r="T419" s="1" t="s">
        <v>870</v>
      </c>
      <c r="U419" s="48"/>
      <c r="AC419" s="47"/>
    </row>
    <row r="420" spans="2:29" ht="53.25" customHeight="1">
      <c r="B420" s="1">
        <v>406</v>
      </c>
      <c r="C420" s="1" t="str">
        <f>CONCATENATE("HACT/1S.8-DRNIA/",D420,"/2024")</f>
        <v>HACT/1S.8-DRNIA/0406/2024</v>
      </c>
      <c r="D420" s="7" t="s">
        <v>1208</v>
      </c>
      <c r="E420" s="54" t="s">
        <v>872</v>
      </c>
      <c r="F420" s="52" t="s">
        <v>1207</v>
      </c>
      <c r="G420" s="46">
        <v>45443</v>
      </c>
      <c r="H420" s="46">
        <v>45450</v>
      </c>
      <c r="I420" s="49">
        <v>15</v>
      </c>
      <c r="J420" s="1" t="s">
        <v>34</v>
      </c>
      <c r="K420" s="1" t="s">
        <v>34</v>
      </c>
      <c r="L420" s="1"/>
      <c r="M420" s="1" t="s">
        <v>34</v>
      </c>
      <c r="N420" s="1" t="s">
        <v>34</v>
      </c>
      <c r="O420" s="1" t="s">
        <v>34</v>
      </c>
      <c r="P420" s="1">
        <v>2</v>
      </c>
      <c r="Q420" s="1">
        <v>5</v>
      </c>
      <c r="R420" s="1" t="s">
        <v>35</v>
      </c>
      <c r="S420" s="1" t="s">
        <v>782</v>
      </c>
      <c r="T420" s="1" t="s">
        <v>870</v>
      </c>
      <c r="U420" s="48"/>
      <c r="AC420" s="47"/>
    </row>
    <row r="421" spans="2:29" ht="30">
      <c r="B421" s="1">
        <v>407</v>
      </c>
      <c r="C421" s="1" t="str">
        <f>CONCATENATE("HACT/1S.8-DRNIA/",D421,"/2024")</f>
        <v>HACT/1S.8-DRNIA/0407/2024</v>
      </c>
      <c r="D421" s="7" t="s">
        <v>1206</v>
      </c>
      <c r="E421" s="54" t="s">
        <v>872</v>
      </c>
      <c r="F421" s="52" t="s">
        <v>1188</v>
      </c>
      <c r="G421" s="46">
        <v>45443</v>
      </c>
      <c r="H421" s="46">
        <v>45450</v>
      </c>
      <c r="I421" s="49">
        <v>10</v>
      </c>
      <c r="J421" s="1" t="s">
        <v>34</v>
      </c>
      <c r="K421" s="1" t="s">
        <v>34</v>
      </c>
      <c r="L421" s="1"/>
      <c r="M421" s="1" t="s">
        <v>34</v>
      </c>
      <c r="N421" s="1" t="s">
        <v>34</v>
      </c>
      <c r="O421" s="1" t="s">
        <v>34</v>
      </c>
      <c r="P421" s="1">
        <v>2</v>
      </c>
      <c r="Q421" s="1">
        <v>5</v>
      </c>
      <c r="R421" s="1" t="s">
        <v>35</v>
      </c>
      <c r="S421" s="1" t="s">
        <v>782</v>
      </c>
      <c r="T421" s="1" t="s">
        <v>870</v>
      </c>
      <c r="U421" s="48"/>
      <c r="AC421" s="47"/>
    </row>
    <row r="422" spans="2:29" ht="30">
      <c r="B422" s="1">
        <v>408</v>
      </c>
      <c r="C422" s="1" t="str">
        <f>CONCATENATE("HACT/1S.8-DRNIA/",D422,"/2024")</f>
        <v>HACT/1S.8-DRNIA/0408/2024</v>
      </c>
      <c r="D422" s="7" t="s">
        <v>1205</v>
      </c>
      <c r="E422" s="54" t="s">
        <v>872</v>
      </c>
      <c r="F422" s="52" t="s">
        <v>1188</v>
      </c>
      <c r="G422" s="46">
        <v>45443</v>
      </c>
      <c r="H422" s="46">
        <v>45450</v>
      </c>
      <c r="I422" s="49">
        <v>10</v>
      </c>
      <c r="J422" s="1" t="s">
        <v>34</v>
      </c>
      <c r="K422" s="1" t="s">
        <v>34</v>
      </c>
      <c r="L422" s="1"/>
      <c r="M422" s="1" t="s">
        <v>34</v>
      </c>
      <c r="N422" s="1" t="s">
        <v>34</v>
      </c>
      <c r="O422" s="1" t="s">
        <v>34</v>
      </c>
      <c r="P422" s="1">
        <v>2</v>
      </c>
      <c r="Q422" s="1">
        <v>5</v>
      </c>
      <c r="R422" s="1" t="s">
        <v>35</v>
      </c>
      <c r="S422" s="1" t="s">
        <v>782</v>
      </c>
      <c r="T422" s="1" t="s">
        <v>870</v>
      </c>
      <c r="U422" s="48"/>
      <c r="AC422" s="47"/>
    </row>
    <row r="423" spans="2:29" ht="30">
      <c r="B423" s="1">
        <v>409</v>
      </c>
      <c r="C423" s="1" t="str">
        <f>CONCATENATE("HACT/1S.8-DRNIA/",D423,"/2024")</f>
        <v>HACT/1S.8-DRNIA/0409/2024</v>
      </c>
      <c r="D423" s="7" t="s">
        <v>1204</v>
      </c>
      <c r="E423" s="54" t="s">
        <v>872</v>
      </c>
      <c r="F423" s="52" t="s">
        <v>1188</v>
      </c>
      <c r="G423" s="46">
        <v>45443</v>
      </c>
      <c r="H423" s="46">
        <v>45450</v>
      </c>
      <c r="I423" s="49">
        <v>10</v>
      </c>
      <c r="J423" s="1" t="s">
        <v>34</v>
      </c>
      <c r="K423" s="1" t="s">
        <v>34</v>
      </c>
      <c r="L423" s="1"/>
      <c r="M423" s="1" t="s">
        <v>34</v>
      </c>
      <c r="N423" s="1" t="s">
        <v>34</v>
      </c>
      <c r="O423" s="1" t="s">
        <v>34</v>
      </c>
      <c r="P423" s="1">
        <v>2</v>
      </c>
      <c r="Q423" s="1">
        <v>5</v>
      </c>
      <c r="R423" s="1" t="s">
        <v>35</v>
      </c>
      <c r="S423" s="1" t="s">
        <v>782</v>
      </c>
      <c r="T423" s="1" t="s">
        <v>870</v>
      </c>
      <c r="U423" s="48"/>
      <c r="AC423" s="47"/>
    </row>
    <row r="424" spans="2:29" ht="30">
      <c r="B424" s="1">
        <v>410</v>
      </c>
      <c r="C424" s="1" t="str">
        <f>CONCATENATE("HACT/1S.8-DRNIA/",D424,"/2024")</f>
        <v>HACT/1S.8-DRNIA/0410/2024</v>
      </c>
      <c r="D424" s="7" t="s">
        <v>1203</v>
      </c>
      <c r="E424" s="54" t="s">
        <v>872</v>
      </c>
      <c r="F424" s="52" t="s">
        <v>1188</v>
      </c>
      <c r="G424" s="46">
        <v>45443</v>
      </c>
      <c r="H424" s="46">
        <v>45450</v>
      </c>
      <c r="I424" s="49">
        <v>10</v>
      </c>
      <c r="J424" s="1" t="s">
        <v>34</v>
      </c>
      <c r="K424" s="1" t="s">
        <v>34</v>
      </c>
      <c r="L424" s="1"/>
      <c r="M424" s="1" t="s">
        <v>34</v>
      </c>
      <c r="N424" s="1" t="s">
        <v>34</v>
      </c>
      <c r="O424" s="1" t="s">
        <v>34</v>
      </c>
      <c r="P424" s="1">
        <v>2</v>
      </c>
      <c r="Q424" s="1">
        <v>5</v>
      </c>
      <c r="R424" s="1" t="s">
        <v>35</v>
      </c>
      <c r="S424" s="1" t="s">
        <v>782</v>
      </c>
      <c r="T424" s="1" t="s">
        <v>870</v>
      </c>
      <c r="U424" s="48"/>
      <c r="AC424" s="47"/>
    </row>
    <row r="425" spans="2:29" ht="30">
      <c r="B425" s="1">
        <v>411</v>
      </c>
      <c r="C425" s="1" t="str">
        <f>CONCATENATE("HACT/1S.8-DRNIA/",D425,"/2024")</f>
        <v>HACT/1S.8-DRNIA/0411/2024</v>
      </c>
      <c r="D425" s="7" t="s">
        <v>1202</v>
      </c>
      <c r="E425" s="54" t="s">
        <v>872</v>
      </c>
      <c r="F425" s="52" t="s">
        <v>1188</v>
      </c>
      <c r="G425" s="46">
        <v>45443</v>
      </c>
      <c r="H425" s="46">
        <v>45450</v>
      </c>
      <c r="I425" s="49">
        <v>10</v>
      </c>
      <c r="J425" s="1" t="s">
        <v>34</v>
      </c>
      <c r="K425" s="1" t="s">
        <v>34</v>
      </c>
      <c r="L425" s="1"/>
      <c r="M425" s="1" t="s">
        <v>34</v>
      </c>
      <c r="N425" s="1" t="s">
        <v>34</v>
      </c>
      <c r="O425" s="1" t="s">
        <v>34</v>
      </c>
      <c r="P425" s="1">
        <v>2</v>
      </c>
      <c r="Q425" s="1">
        <v>5</v>
      </c>
      <c r="R425" s="1" t="s">
        <v>35</v>
      </c>
      <c r="S425" s="1" t="s">
        <v>782</v>
      </c>
      <c r="T425" s="1" t="s">
        <v>870</v>
      </c>
      <c r="U425" s="48"/>
      <c r="AC425" s="47"/>
    </row>
    <row r="426" spans="2:29" ht="30">
      <c r="B426" s="1">
        <v>412</v>
      </c>
      <c r="C426" s="1" t="str">
        <f>CONCATENATE("HACT/1S.8-DRNIA/",D426,"/2024")</f>
        <v>HACT/1S.8-DRNIA/0412/2024</v>
      </c>
      <c r="D426" s="7" t="s">
        <v>1201</v>
      </c>
      <c r="E426" s="54" t="s">
        <v>872</v>
      </c>
      <c r="F426" s="52" t="s">
        <v>1188</v>
      </c>
      <c r="G426" s="46">
        <v>45443</v>
      </c>
      <c r="H426" s="46">
        <v>45450</v>
      </c>
      <c r="I426" s="49">
        <v>10</v>
      </c>
      <c r="J426" s="1" t="s">
        <v>34</v>
      </c>
      <c r="K426" s="1" t="s">
        <v>34</v>
      </c>
      <c r="L426" s="1"/>
      <c r="M426" s="1" t="s">
        <v>34</v>
      </c>
      <c r="N426" s="1" t="s">
        <v>34</v>
      </c>
      <c r="O426" s="1" t="s">
        <v>34</v>
      </c>
      <c r="P426" s="1">
        <v>2</v>
      </c>
      <c r="Q426" s="1">
        <v>5</v>
      </c>
      <c r="R426" s="1" t="s">
        <v>35</v>
      </c>
      <c r="S426" s="1" t="s">
        <v>782</v>
      </c>
      <c r="T426" s="1" t="s">
        <v>870</v>
      </c>
      <c r="U426" s="48"/>
      <c r="AC426" s="47"/>
    </row>
    <row r="427" spans="2:29" ht="30">
      <c r="B427" s="1">
        <v>413</v>
      </c>
      <c r="C427" s="1" t="str">
        <f>CONCATENATE("HACT/1S.8-DRNIA/",D427,"/2024")</f>
        <v>HACT/1S.8-DRNIA/0413/2024</v>
      </c>
      <c r="D427" s="7" t="s">
        <v>1200</v>
      </c>
      <c r="E427" s="54" t="s">
        <v>872</v>
      </c>
      <c r="F427" s="52" t="s">
        <v>1188</v>
      </c>
      <c r="G427" s="46">
        <v>45443</v>
      </c>
      <c r="H427" s="46">
        <v>45450</v>
      </c>
      <c r="I427" s="49">
        <v>10</v>
      </c>
      <c r="J427" s="1" t="s">
        <v>34</v>
      </c>
      <c r="K427" s="1" t="s">
        <v>34</v>
      </c>
      <c r="L427" s="1"/>
      <c r="M427" s="1" t="s">
        <v>34</v>
      </c>
      <c r="N427" s="1" t="s">
        <v>34</v>
      </c>
      <c r="O427" s="1" t="s">
        <v>34</v>
      </c>
      <c r="P427" s="1">
        <v>2</v>
      </c>
      <c r="Q427" s="1">
        <v>5</v>
      </c>
      <c r="R427" s="1" t="s">
        <v>35</v>
      </c>
      <c r="S427" s="1" t="s">
        <v>782</v>
      </c>
      <c r="T427" s="1" t="s">
        <v>870</v>
      </c>
      <c r="U427" s="48"/>
      <c r="AC427" s="47"/>
    </row>
    <row r="428" spans="2:29" ht="30">
      <c r="B428" s="1">
        <v>414</v>
      </c>
      <c r="C428" s="1" t="str">
        <f>CONCATENATE("HACT/1S.8-DRNIA/",D428,"/2024")</f>
        <v>HACT/1S.8-DRNIA/0414/2024</v>
      </c>
      <c r="D428" s="7" t="s">
        <v>1199</v>
      </c>
      <c r="E428" s="54" t="s">
        <v>872</v>
      </c>
      <c r="F428" s="52" t="s">
        <v>1188</v>
      </c>
      <c r="G428" s="46">
        <v>45443</v>
      </c>
      <c r="H428" s="46">
        <v>45450</v>
      </c>
      <c r="I428" s="49">
        <v>10</v>
      </c>
      <c r="J428" s="1" t="s">
        <v>34</v>
      </c>
      <c r="K428" s="1" t="s">
        <v>34</v>
      </c>
      <c r="L428" s="1"/>
      <c r="M428" s="1" t="s">
        <v>34</v>
      </c>
      <c r="N428" s="1" t="s">
        <v>34</v>
      </c>
      <c r="O428" s="1" t="s">
        <v>34</v>
      </c>
      <c r="P428" s="1">
        <v>2</v>
      </c>
      <c r="Q428" s="1">
        <v>5</v>
      </c>
      <c r="R428" s="1" t="s">
        <v>35</v>
      </c>
      <c r="S428" s="1" t="s">
        <v>782</v>
      </c>
      <c r="T428" s="1" t="s">
        <v>870</v>
      </c>
      <c r="U428" s="48"/>
      <c r="AC428" s="47"/>
    </row>
    <row r="429" spans="2:29" ht="30">
      <c r="B429" s="1">
        <v>415</v>
      </c>
      <c r="C429" s="1" t="str">
        <f>CONCATENATE("HACT/1S.8-DRNIA/",D429,"/2024")</f>
        <v>HACT/1S.8-DRNIA/0415/2024</v>
      </c>
      <c r="D429" s="7" t="s">
        <v>1198</v>
      </c>
      <c r="E429" s="54" t="s">
        <v>872</v>
      </c>
      <c r="F429" s="52" t="s">
        <v>1188</v>
      </c>
      <c r="G429" s="46">
        <v>45443</v>
      </c>
      <c r="H429" s="46">
        <v>45450</v>
      </c>
      <c r="I429" s="49">
        <v>10</v>
      </c>
      <c r="J429" s="1" t="s">
        <v>34</v>
      </c>
      <c r="K429" s="1" t="s">
        <v>34</v>
      </c>
      <c r="L429" s="1"/>
      <c r="M429" s="1" t="s">
        <v>34</v>
      </c>
      <c r="N429" s="1" t="s">
        <v>34</v>
      </c>
      <c r="O429" s="1" t="s">
        <v>34</v>
      </c>
      <c r="P429" s="1">
        <v>2</v>
      </c>
      <c r="Q429" s="1">
        <v>5</v>
      </c>
      <c r="R429" s="1" t="s">
        <v>35</v>
      </c>
      <c r="S429" s="1" t="s">
        <v>782</v>
      </c>
      <c r="T429" s="1" t="s">
        <v>870</v>
      </c>
      <c r="U429" s="48"/>
      <c r="AC429" s="47"/>
    </row>
    <row r="430" spans="2:29" ht="30">
      <c r="B430" s="1">
        <v>416</v>
      </c>
      <c r="C430" s="1" t="str">
        <f>CONCATENATE("HACT/1S.8-DRNIA/",D430,"/2024")</f>
        <v>HACT/1S.8-DRNIA/0416/2024</v>
      </c>
      <c r="D430" s="7" t="s">
        <v>1197</v>
      </c>
      <c r="E430" s="54" t="s">
        <v>872</v>
      </c>
      <c r="F430" s="52" t="s">
        <v>1188</v>
      </c>
      <c r="G430" s="46">
        <v>45443</v>
      </c>
      <c r="H430" s="46">
        <v>45450</v>
      </c>
      <c r="I430" s="49">
        <v>10</v>
      </c>
      <c r="J430" s="1" t="s">
        <v>34</v>
      </c>
      <c r="K430" s="1" t="s">
        <v>34</v>
      </c>
      <c r="L430" s="1"/>
      <c r="M430" s="1" t="s">
        <v>34</v>
      </c>
      <c r="N430" s="1" t="s">
        <v>34</v>
      </c>
      <c r="O430" s="1" t="s">
        <v>34</v>
      </c>
      <c r="P430" s="1">
        <v>2</v>
      </c>
      <c r="Q430" s="1">
        <v>5</v>
      </c>
      <c r="R430" s="1" t="s">
        <v>35</v>
      </c>
      <c r="S430" s="1" t="s">
        <v>782</v>
      </c>
      <c r="T430" s="1" t="s">
        <v>870</v>
      </c>
      <c r="U430" s="48"/>
      <c r="AC430" s="47"/>
    </row>
    <row r="431" spans="2:29" ht="30">
      <c r="B431" s="1">
        <v>417</v>
      </c>
      <c r="C431" s="1" t="str">
        <f>CONCATENATE("HACT/1S.8-DRNIA/",D431,"/2024")</f>
        <v>HACT/1S.8-DRNIA/0417/2024</v>
      </c>
      <c r="D431" s="7" t="s">
        <v>1196</v>
      </c>
      <c r="E431" s="54" t="s">
        <v>872</v>
      </c>
      <c r="F431" s="52" t="s">
        <v>1188</v>
      </c>
      <c r="G431" s="46">
        <v>45443</v>
      </c>
      <c r="H431" s="46">
        <v>45450</v>
      </c>
      <c r="I431" s="49">
        <v>10</v>
      </c>
      <c r="J431" s="1" t="s">
        <v>34</v>
      </c>
      <c r="K431" s="1" t="s">
        <v>34</v>
      </c>
      <c r="L431" s="1"/>
      <c r="M431" s="1" t="s">
        <v>34</v>
      </c>
      <c r="N431" s="1" t="s">
        <v>34</v>
      </c>
      <c r="O431" s="1" t="s">
        <v>34</v>
      </c>
      <c r="P431" s="1">
        <v>2</v>
      </c>
      <c r="Q431" s="1">
        <v>5</v>
      </c>
      <c r="R431" s="1" t="s">
        <v>35</v>
      </c>
      <c r="S431" s="1" t="s">
        <v>782</v>
      </c>
      <c r="T431" s="1" t="s">
        <v>870</v>
      </c>
      <c r="U431" s="48"/>
      <c r="AC431" s="47"/>
    </row>
    <row r="432" spans="2:29" ht="30">
      <c r="B432" s="1">
        <v>418</v>
      </c>
      <c r="C432" s="1" t="str">
        <f>CONCATENATE("HACT/1S.8-DRNIA/",D432,"/2024")</f>
        <v>HACT/1S.8-DRNIA/0418/2024</v>
      </c>
      <c r="D432" s="7" t="s">
        <v>1195</v>
      </c>
      <c r="E432" s="54" t="s">
        <v>872</v>
      </c>
      <c r="F432" s="52" t="s">
        <v>1188</v>
      </c>
      <c r="G432" s="46">
        <v>45443</v>
      </c>
      <c r="H432" s="46">
        <v>45450</v>
      </c>
      <c r="I432" s="49">
        <v>10</v>
      </c>
      <c r="J432" s="1" t="s">
        <v>34</v>
      </c>
      <c r="K432" s="1" t="s">
        <v>34</v>
      </c>
      <c r="L432" s="1"/>
      <c r="M432" s="1" t="s">
        <v>34</v>
      </c>
      <c r="N432" s="1" t="s">
        <v>34</v>
      </c>
      <c r="O432" s="1" t="s">
        <v>34</v>
      </c>
      <c r="P432" s="1">
        <v>2</v>
      </c>
      <c r="Q432" s="1">
        <v>5</v>
      </c>
      <c r="R432" s="1" t="s">
        <v>35</v>
      </c>
      <c r="S432" s="1" t="s">
        <v>782</v>
      </c>
      <c r="T432" s="1" t="s">
        <v>870</v>
      </c>
      <c r="U432" s="48"/>
      <c r="AC432" s="47"/>
    </row>
    <row r="433" spans="2:29" ht="30">
      <c r="B433" s="1">
        <v>419</v>
      </c>
      <c r="C433" s="1" t="str">
        <f>CONCATENATE("HACT/1S.8-DRNIA/",D433,"/2024")</f>
        <v>HACT/1S.8-DRNIA/0419/2024</v>
      </c>
      <c r="D433" s="7" t="s">
        <v>1194</v>
      </c>
      <c r="E433" s="54" t="s">
        <v>872</v>
      </c>
      <c r="F433" s="52" t="s">
        <v>1188</v>
      </c>
      <c r="G433" s="46">
        <v>45443</v>
      </c>
      <c r="H433" s="46">
        <v>45450</v>
      </c>
      <c r="I433" s="49">
        <v>10</v>
      </c>
      <c r="J433" s="1" t="s">
        <v>34</v>
      </c>
      <c r="K433" s="1" t="s">
        <v>34</v>
      </c>
      <c r="L433" s="1"/>
      <c r="M433" s="1" t="s">
        <v>34</v>
      </c>
      <c r="N433" s="1" t="s">
        <v>34</v>
      </c>
      <c r="O433" s="1" t="s">
        <v>34</v>
      </c>
      <c r="P433" s="1">
        <v>2</v>
      </c>
      <c r="Q433" s="1">
        <v>5</v>
      </c>
      <c r="R433" s="1" t="s">
        <v>35</v>
      </c>
      <c r="S433" s="1" t="s">
        <v>782</v>
      </c>
      <c r="T433" s="1" t="s">
        <v>870</v>
      </c>
      <c r="U433" s="48"/>
      <c r="AC433" s="47"/>
    </row>
    <row r="434" spans="2:29" ht="30">
      <c r="B434" s="1">
        <v>420</v>
      </c>
      <c r="C434" s="1" t="str">
        <f>CONCATENATE("HACT/1S.8-DRNIA/",D434,"/2024")</f>
        <v>HACT/1S.8-DRNIA/0420/2024</v>
      </c>
      <c r="D434" s="7" t="s">
        <v>1193</v>
      </c>
      <c r="E434" s="54" t="s">
        <v>872</v>
      </c>
      <c r="F434" s="52" t="s">
        <v>1188</v>
      </c>
      <c r="G434" s="46">
        <v>45443</v>
      </c>
      <c r="H434" s="46">
        <v>45450</v>
      </c>
      <c r="I434" s="49">
        <v>10</v>
      </c>
      <c r="J434" s="1" t="s">
        <v>34</v>
      </c>
      <c r="K434" s="1" t="s">
        <v>34</v>
      </c>
      <c r="L434" s="1"/>
      <c r="M434" s="1" t="s">
        <v>34</v>
      </c>
      <c r="N434" s="1" t="s">
        <v>34</v>
      </c>
      <c r="O434" s="1" t="s">
        <v>34</v>
      </c>
      <c r="P434" s="1">
        <v>2</v>
      </c>
      <c r="Q434" s="1">
        <v>5</v>
      </c>
      <c r="R434" s="1" t="s">
        <v>35</v>
      </c>
      <c r="S434" s="1" t="s">
        <v>782</v>
      </c>
      <c r="T434" s="1" t="s">
        <v>870</v>
      </c>
      <c r="U434" s="48"/>
      <c r="AC434" s="47"/>
    </row>
    <row r="435" spans="2:29" ht="30">
      <c r="B435" s="1">
        <v>421</v>
      </c>
      <c r="C435" s="1" t="str">
        <f>CONCATENATE("HACT/1S.8-DRNIA/",D435,"/2024")</f>
        <v>HACT/1S.8-DRNIA/0421/2024</v>
      </c>
      <c r="D435" s="7" t="s">
        <v>1192</v>
      </c>
      <c r="E435" s="54" t="s">
        <v>872</v>
      </c>
      <c r="F435" s="52" t="s">
        <v>1188</v>
      </c>
      <c r="G435" s="46">
        <v>45443</v>
      </c>
      <c r="H435" s="46">
        <v>45450</v>
      </c>
      <c r="I435" s="49">
        <v>10</v>
      </c>
      <c r="J435" s="1" t="s">
        <v>34</v>
      </c>
      <c r="K435" s="1" t="s">
        <v>34</v>
      </c>
      <c r="L435" s="1"/>
      <c r="M435" s="1" t="s">
        <v>34</v>
      </c>
      <c r="N435" s="1" t="s">
        <v>34</v>
      </c>
      <c r="O435" s="1" t="s">
        <v>34</v>
      </c>
      <c r="P435" s="1">
        <v>2</v>
      </c>
      <c r="Q435" s="1">
        <v>5</v>
      </c>
      <c r="R435" s="1" t="s">
        <v>35</v>
      </c>
      <c r="S435" s="1" t="s">
        <v>782</v>
      </c>
      <c r="T435" s="1" t="s">
        <v>870</v>
      </c>
      <c r="U435" s="48"/>
      <c r="AC435" s="47"/>
    </row>
    <row r="436" spans="2:29" ht="30">
      <c r="B436" s="1">
        <v>422</v>
      </c>
      <c r="C436" s="1" t="str">
        <f>CONCATENATE("HACT/1S.8-DRNIA/",D436,"/2024")</f>
        <v>HACT/1S.8-DRNIA/0422/2024</v>
      </c>
      <c r="D436" s="7" t="s">
        <v>1191</v>
      </c>
      <c r="E436" s="54" t="s">
        <v>872</v>
      </c>
      <c r="F436" s="52" t="s">
        <v>1188</v>
      </c>
      <c r="G436" s="46">
        <v>45443</v>
      </c>
      <c r="H436" s="46">
        <v>45450</v>
      </c>
      <c r="I436" s="49">
        <v>10</v>
      </c>
      <c r="J436" s="1" t="s">
        <v>34</v>
      </c>
      <c r="K436" s="1" t="s">
        <v>34</v>
      </c>
      <c r="L436" s="1"/>
      <c r="M436" s="1" t="s">
        <v>34</v>
      </c>
      <c r="N436" s="1" t="s">
        <v>34</v>
      </c>
      <c r="O436" s="1" t="s">
        <v>34</v>
      </c>
      <c r="P436" s="1">
        <v>2</v>
      </c>
      <c r="Q436" s="1">
        <v>5</v>
      </c>
      <c r="R436" s="1" t="s">
        <v>35</v>
      </c>
      <c r="S436" s="1" t="s">
        <v>782</v>
      </c>
      <c r="T436" s="1" t="s">
        <v>870</v>
      </c>
      <c r="U436" s="48"/>
      <c r="AC436" s="47"/>
    </row>
    <row r="437" spans="2:29" ht="30">
      <c r="B437" s="1">
        <v>423</v>
      </c>
      <c r="C437" s="1" t="s">
        <v>1190</v>
      </c>
      <c r="D437" s="7" t="s">
        <v>1189</v>
      </c>
      <c r="E437" s="54" t="s">
        <v>872</v>
      </c>
      <c r="F437" s="52" t="s">
        <v>1188</v>
      </c>
      <c r="G437" s="46">
        <v>45443</v>
      </c>
      <c r="H437" s="46">
        <v>45450</v>
      </c>
      <c r="I437" s="49">
        <v>10</v>
      </c>
      <c r="J437" s="1" t="s">
        <v>34</v>
      </c>
      <c r="K437" s="1" t="s">
        <v>34</v>
      </c>
      <c r="L437" s="1"/>
      <c r="M437" s="1" t="s">
        <v>34</v>
      </c>
      <c r="N437" s="1" t="s">
        <v>34</v>
      </c>
      <c r="O437" s="1" t="s">
        <v>34</v>
      </c>
      <c r="P437" s="1">
        <v>2</v>
      </c>
      <c r="Q437" s="1">
        <v>5</v>
      </c>
      <c r="R437" s="1" t="s">
        <v>35</v>
      </c>
      <c r="S437" s="1" t="s">
        <v>782</v>
      </c>
      <c r="T437" s="1" t="s">
        <v>870</v>
      </c>
      <c r="U437" s="48"/>
      <c r="AC437" s="47"/>
    </row>
    <row r="438" spans="2:29" ht="30">
      <c r="B438" s="1">
        <v>424</v>
      </c>
      <c r="C438" s="1" t="s">
        <v>1187</v>
      </c>
      <c r="D438" s="7" t="s">
        <v>1186</v>
      </c>
      <c r="E438" s="54" t="s">
        <v>872</v>
      </c>
      <c r="F438" s="52" t="s">
        <v>1185</v>
      </c>
      <c r="G438" s="46">
        <v>45445</v>
      </c>
      <c r="H438" s="46">
        <v>45453</v>
      </c>
      <c r="I438" s="49">
        <v>45</v>
      </c>
      <c r="J438" s="1" t="s">
        <v>34</v>
      </c>
      <c r="K438" s="1" t="s">
        <v>34</v>
      </c>
      <c r="L438" s="1"/>
      <c r="M438" s="1" t="s">
        <v>34</v>
      </c>
      <c r="N438" s="1" t="s">
        <v>34</v>
      </c>
      <c r="O438" s="1" t="s">
        <v>34</v>
      </c>
      <c r="P438" s="1">
        <v>2</v>
      </c>
      <c r="Q438" s="1">
        <v>5</v>
      </c>
      <c r="R438" s="1" t="s">
        <v>35</v>
      </c>
      <c r="S438" s="1" t="s">
        <v>782</v>
      </c>
      <c r="T438" s="1" t="s">
        <v>870</v>
      </c>
      <c r="U438" s="48"/>
      <c r="AC438" s="47"/>
    </row>
    <row r="439" spans="2:29" ht="30">
      <c r="B439" s="1">
        <v>425</v>
      </c>
      <c r="C439" s="1" t="str">
        <f>CONCATENATE("HACT/1S.8-DRNIA/",D439,"/2024")</f>
        <v>HACT/1S.8-DRNIA/0425/2024</v>
      </c>
      <c r="D439" s="7" t="s">
        <v>1184</v>
      </c>
      <c r="E439" s="54" t="s">
        <v>872</v>
      </c>
      <c r="F439" s="52" t="s">
        <v>1183</v>
      </c>
      <c r="G439" s="46">
        <v>45447</v>
      </c>
      <c r="H439" s="46">
        <v>45454</v>
      </c>
      <c r="I439" s="49">
        <v>40</v>
      </c>
      <c r="J439" s="1" t="s">
        <v>34</v>
      </c>
      <c r="K439" s="1" t="s">
        <v>34</v>
      </c>
      <c r="L439" s="1"/>
      <c r="M439" s="1" t="s">
        <v>34</v>
      </c>
      <c r="N439" s="1" t="s">
        <v>34</v>
      </c>
      <c r="O439" s="1" t="s">
        <v>34</v>
      </c>
      <c r="P439" s="1">
        <v>2</v>
      </c>
      <c r="Q439" s="1">
        <v>5</v>
      </c>
      <c r="R439" s="1" t="s">
        <v>35</v>
      </c>
      <c r="S439" s="1" t="s">
        <v>782</v>
      </c>
      <c r="T439" s="1" t="s">
        <v>870</v>
      </c>
      <c r="U439" s="48"/>
      <c r="AC439" s="47"/>
    </row>
    <row r="440" spans="2:29" ht="30">
      <c r="B440" s="1">
        <v>426</v>
      </c>
      <c r="C440" s="1" t="str">
        <f>CONCATENATE("HACT/1S.8-DRNIA/",D440,"/2024")</f>
        <v>HACT/1S.8-DRNIA/0426/2024</v>
      </c>
      <c r="D440" s="7" t="s">
        <v>1182</v>
      </c>
      <c r="E440" s="54" t="s">
        <v>872</v>
      </c>
      <c r="F440" s="52" t="s">
        <v>1181</v>
      </c>
      <c r="G440" s="46">
        <v>45447</v>
      </c>
      <c r="H440" s="46">
        <v>45454</v>
      </c>
      <c r="I440" s="49">
        <v>10</v>
      </c>
      <c r="J440" s="1" t="s">
        <v>34</v>
      </c>
      <c r="K440" s="1" t="s">
        <v>34</v>
      </c>
      <c r="L440" s="1"/>
      <c r="M440" s="1" t="s">
        <v>34</v>
      </c>
      <c r="N440" s="1" t="s">
        <v>34</v>
      </c>
      <c r="O440" s="1" t="s">
        <v>34</v>
      </c>
      <c r="P440" s="1">
        <v>2</v>
      </c>
      <c r="Q440" s="1">
        <v>5</v>
      </c>
      <c r="R440" s="1" t="s">
        <v>35</v>
      </c>
      <c r="S440" s="1" t="s">
        <v>782</v>
      </c>
      <c r="T440" s="1" t="s">
        <v>870</v>
      </c>
      <c r="U440" s="48"/>
      <c r="AC440" s="47"/>
    </row>
    <row r="441" spans="2:29" ht="44.25" customHeight="1">
      <c r="B441" s="1">
        <v>427</v>
      </c>
      <c r="C441" s="1" t="str">
        <f>CONCATENATE("HACT/1S.8-DRNIA/",D441,"/2024")</f>
        <v>HACT/1S.8-DRNIA/0427/2024</v>
      </c>
      <c r="D441" s="7" t="s">
        <v>1180</v>
      </c>
      <c r="E441" s="54" t="s">
        <v>872</v>
      </c>
      <c r="F441" s="52" t="s">
        <v>1179</v>
      </c>
      <c r="G441" s="46">
        <v>45447</v>
      </c>
      <c r="H441" s="46">
        <v>45454</v>
      </c>
      <c r="I441" s="49">
        <v>12</v>
      </c>
      <c r="J441" s="1" t="s">
        <v>34</v>
      </c>
      <c r="K441" s="1" t="s">
        <v>34</v>
      </c>
      <c r="L441" s="1"/>
      <c r="M441" s="1" t="s">
        <v>34</v>
      </c>
      <c r="N441" s="1" t="s">
        <v>34</v>
      </c>
      <c r="O441" s="1" t="s">
        <v>34</v>
      </c>
      <c r="P441" s="1">
        <v>2</v>
      </c>
      <c r="Q441" s="1">
        <v>5</v>
      </c>
      <c r="R441" s="1" t="s">
        <v>35</v>
      </c>
      <c r="S441" s="1" t="s">
        <v>782</v>
      </c>
      <c r="T441" s="1" t="s">
        <v>870</v>
      </c>
      <c r="U441" s="48"/>
      <c r="AC441" s="47"/>
    </row>
    <row r="442" spans="2:29" ht="44.25" customHeight="1">
      <c r="B442" s="1">
        <v>428</v>
      </c>
      <c r="C442" s="1" t="str">
        <f>CONCATENATE("HACT/1S.8-DRNIA/",D442,"/2024")</f>
        <v>HACT/1S.8-DRNIA/0428/2024</v>
      </c>
      <c r="D442" s="7" t="s">
        <v>1178</v>
      </c>
      <c r="E442" s="54" t="s">
        <v>872</v>
      </c>
      <c r="F442" s="52" t="s">
        <v>1177</v>
      </c>
      <c r="G442" s="46">
        <v>45448</v>
      </c>
      <c r="H442" s="46">
        <v>45455</v>
      </c>
      <c r="I442" s="49">
        <v>15</v>
      </c>
      <c r="J442" s="1" t="s">
        <v>34</v>
      </c>
      <c r="K442" s="1" t="s">
        <v>34</v>
      </c>
      <c r="L442" s="1"/>
      <c r="M442" s="1" t="s">
        <v>34</v>
      </c>
      <c r="N442" s="1" t="s">
        <v>34</v>
      </c>
      <c r="O442" s="1" t="s">
        <v>34</v>
      </c>
      <c r="P442" s="1">
        <v>2</v>
      </c>
      <c r="Q442" s="1">
        <v>5</v>
      </c>
      <c r="R442" s="1" t="s">
        <v>35</v>
      </c>
      <c r="S442" s="1" t="s">
        <v>782</v>
      </c>
      <c r="T442" s="1" t="s">
        <v>870</v>
      </c>
      <c r="U442" s="48"/>
      <c r="AC442" s="47"/>
    </row>
    <row r="443" spans="2:29" ht="45" customHeight="1">
      <c r="B443" s="1">
        <v>429</v>
      </c>
      <c r="C443" s="1" t="str">
        <f>CONCATENATE("HACT/1S.8-DRNIA/",D443,"/2024")</f>
        <v>HACT/1S.8-DRNIA/0429/2024</v>
      </c>
      <c r="D443" s="7" t="s">
        <v>1176</v>
      </c>
      <c r="E443" s="54" t="s">
        <v>872</v>
      </c>
      <c r="F443" s="52" t="s">
        <v>1175</v>
      </c>
      <c r="G443" s="46">
        <v>45448</v>
      </c>
      <c r="H443" s="46">
        <v>45458</v>
      </c>
      <c r="I443" s="49">
        <v>50</v>
      </c>
      <c r="J443" s="1" t="s">
        <v>34</v>
      </c>
      <c r="K443" s="1" t="s">
        <v>34</v>
      </c>
      <c r="L443" s="1"/>
      <c r="M443" s="1" t="s">
        <v>34</v>
      </c>
      <c r="N443" s="1" t="s">
        <v>34</v>
      </c>
      <c r="O443" s="1" t="s">
        <v>34</v>
      </c>
      <c r="P443" s="1">
        <v>2</v>
      </c>
      <c r="Q443" s="1">
        <v>5</v>
      </c>
      <c r="R443" s="1" t="s">
        <v>35</v>
      </c>
      <c r="S443" s="1" t="s">
        <v>782</v>
      </c>
      <c r="T443" s="1" t="s">
        <v>870</v>
      </c>
      <c r="U443" s="48"/>
      <c r="AC443" s="47"/>
    </row>
    <row r="444" spans="2:29" ht="30">
      <c r="B444" s="1">
        <v>430</v>
      </c>
      <c r="C444" s="1" t="str">
        <f>CONCATENATE("HACT/1S.8-DRNIA/",D444,"/2024")</f>
        <v>HACT/1S.8-DRNIA/0430/2024</v>
      </c>
      <c r="D444" s="7" t="s">
        <v>1174</v>
      </c>
      <c r="E444" s="54" t="s">
        <v>872</v>
      </c>
      <c r="F444" s="52" t="s">
        <v>1172</v>
      </c>
      <c r="G444" s="46">
        <v>45453</v>
      </c>
      <c r="H444" s="46">
        <v>45458</v>
      </c>
      <c r="I444" s="49">
        <v>8</v>
      </c>
      <c r="J444" s="1" t="s">
        <v>34</v>
      </c>
      <c r="K444" s="1" t="s">
        <v>34</v>
      </c>
      <c r="L444" s="1"/>
      <c r="M444" s="1" t="s">
        <v>34</v>
      </c>
      <c r="N444" s="1" t="s">
        <v>34</v>
      </c>
      <c r="O444" s="1" t="s">
        <v>34</v>
      </c>
      <c r="P444" s="1">
        <v>2</v>
      </c>
      <c r="Q444" s="1">
        <v>5</v>
      </c>
      <c r="R444" s="1" t="s">
        <v>35</v>
      </c>
      <c r="S444" s="1" t="s">
        <v>782</v>
      </c>
      <c r="T444" s="1" t="s">
        <v>870</v>
      </c>
      <c r="U444" s="48"/>
      <c r="AC444" s="47"/>
    </row>
    <row r="445" spans="2:29" ht="30">
      <c r="B445" s="1">
        <v>431</v>
      </c>
      <c r="C445" s="1" t="str">
        <f>CONCATENATE("HACT/1S.8-DRNIA/",D445,"/2024")</f>
        <v>HACT/1S.8-DRNIA/0431/2024</v>
      </c>
      <c r="D445" s="7" t="s">
        <v>1173</v>
      </c>
      <c r="E445" s="54" t="s">
        <v>872</v>
      </c>
      <c r="F445" s="52" t="s">
        <v>1172</v>
      </c>
      <c r="G445" s="46">
        <v>45453</v>
      </c>
      <c r="H445" s="46">
        <v>45458</v>
      </c>
      <c r="I445" s="49">
        <v>8</v>
      </c>
      <c r="J445" s="1" t="s">
        <v>34</v>
      </c>
      <c r="K445" s="1" t="s">
        <v>34</v>
      </c>
      <c r="L445" s="1"/>
      <c r="M445" s="1" t="s">
        <v>34</v>
      </c>
      <c r="N445" s="1" t="s">
        <v>34</v>
      </c>
      <c r="O445" s="1" t="s">
        <v>34</v>
      </c>
      <c r="P445" s="1">
        <v>2</v>
      </c>
      <c r="Q445" s="1">
        <v>5</v>
      </c>
      <c r="R445" s="1" t="s">
        <v>35</v>
      </c>
      <c r="S445" s="1" t="s">
        <v>782</v>
      </c>
      <c r="T445" s="1" t="s">
        <v>870</v>
      </c>
      <c r="U445" s="48"/>
      <c r="AC445" s="47"/>
    </row>
    <row r="446" spans="2:29" ht="30">
      <c r="B446" s="1">
        <v>432</v>
      </c>
      <c r="C446" s="1" t="str">
        <f>CONCATENATE("HACT/1S.8-DRNIA/",D446,"/2024")</f>
        <v>HACT/1S.8-DRNIA/0432/2024</v>
      </c>
      <c r="D446" s="7" t="s">
        <v>1171</v>
      </c>
      <c r="E446" s="54" t="s">
        <v>872</v>
      </c>
      <c r="F446" s="52" t="s">
        <v>1170</v>
      </c>
      <c r="G446" s="46">
        <v>45453</v>
      </c>
      <c r="H446" s="46">
        <v>45458</v>
      </c>
      <c r="I446" s="49">
        <v>8</v>
      </c>
      <c r="J446" s="1" t="s">
        <v>34</v>
      </c>
      <c r="K446" s="1" t="s">
        <v>34</v>
      </c>
      <c r="L446" s="1"/>
      <c r="M446" s="1" t="s">
        <v>34</v>
      </c>
      <c r="N446" s="1" t="s">
        <v>34</v>
      </c>
      <c r="O446" s="1" t="s">
        <v>34</v>
      </c>
      <c r="P446" s="1">
        <v>2</v>
      </c>
      <c r="Q446" s="1">
        <v>5</v>
      </c>
      <c r="R446" s="1" t="s">
        <v>35</v>
      </c>
      <c r="S446" s="1" t="s">
        <v>782</v>
      </c>
      <c r="T446" s="1" t="s">
        <v>870</v>
      </c>
      <c r="U446" s="48"/>
      <c r="AC446" s="47"/>
    </row>
    <row r="447" spans="2:29" ht="30">
      <c r="B447" s="1">
        <v>433</v>
      </c>
      <c r="C447" s="1" t="str">
        <f>CONCATENATE("HACT/1S.8-DRNIA/",D447,"/2024")</f>
        <v>HACT/1S.8-DRNIA/0433/2024</v>
      </c>
      <c r="D447" s="7" t="s">
        <v>1169</v>
      </c>
      <c r="E447" s="54" t="s">
        <v>872</v>
      </c>
      <c r="F447" s="52" t="s">
        <v>1167</v>
      </c>
      <c r="G447" s="46">
        <v>45455</v>
      </c>
      <c r="H447" s="46">
        <v>45468</v>
      </c>
      <c r="I447" s="49">
        <v>35</v>
      </c>
      <c r="J447" s="1" t="s">
        <v>34</v>
      </c>
      <c r="K447" s="1" t="s">
        <v>34</v>
      </c>
      <c r="L447" s="1"/>
      <c r="M447" s="1" t="s">
        <v>34</v>
      </c>
      <c r="N447" s="1" t="s">
        <v>34</v>
      </c>
      <c r="O447" s="1" t="s">
        <v>34</v>
      </c>
      <c r="P447" s="1">
        <v>2</v>
      </c>
      <c r="Q447" s="1">
        <v>5</v>
      </c>
      <c r="R447" s="1" t="s">
        <v>35</v>
      </c>
      <c r="S447" s="1" t="s">
        <v>782</v>
      </c>
      <c r="T447" s="1" t="s">
        <v>870</v>
      </c>
      <c r="U447" s="48"/>
      <c r="AC447" s="47"/>
    </row>
    <row r="448" spans="2:29" ht="30">
      <c r="B448" s="1">
        <v>434</v>
      </c>
      <c r="C448" s="1" t="str">
        <f>CONCATENATE("HACT/1S.8-DRNIA/",D448,"/2024")</f>
        <v>HACT/1S.8-DRNIA/0434/2024</v>
      </c>
      <c r="D448" s="7" t="s">
        <v>1168</v>
      </c>
      <c r="E448" s="54" t="s">
        <v>872</v>
      </c>
      <c r="F448" s="52" t="s">
        <v>1167</v>
      </c>
      <c r="G448" s="46">
        <v>45455</v>
      </c>
      <c r="H448" s="46">
        <v>45468</v>
      </c>
      <c r="I448" s="49">
        <v>35</v>
      </c>
      <c r="J448" s="1" t="s">
        <v>34</v>
      </c>
      <c r="K448" s="1" t="s">
        <v>34</v>
      </c>
      <c r="L448" s="1"/>
      <c r="M448" s="1" t="s">
        <v>34</v>
      </c>
      <c r="N448" s="1" t="s">
        <v>34</v>
      </c>
      <c r="O448" s="1" t="s">
        <v>34</v>
      </c>
      <c r="P448" s="1">
        <v>2</v>
      </c>
      <c r="Q448" s="1">
        <v>5</v>
      </c>
      <c r="R448" s="1" t="s">
        <v>35</v>
      </c>
      <c r="S448" s="1" t="s">
        <v>782</v>
      </c>
      <c r="T448" s="1" t="s">
        <v>870</v>
      </c>
      <c r="U448" s="48"/>
      <c r="AC448" s="47"/>
    </row>
    <row r="449" spans="2:29" ht="25.5">
      <c r="B449" s="1">
        <v>435</v>
      </c>
      <c r="C449" s="1" t="str">
        <f>CONCATENATE("HACT/1S.8-DRNIA/",D449,"/2024")</f>
        <v>HACT/1S.8-DRNIA/0435/2024</v>
      </c>
      <c r="D449" s="7" t="s">
        <v>1166</v>
      </c>
      <c r="E449" s="54" t="s">
        <v>872</v>
      </c>
      <c r="F449" s="52" t="s">
        <v>1165</v>
      </c>
      <c r="G449" s="46">
        <v>45455</v>
      </c>
      <c r="H449" s="46">
        <v>45461</v>
      </c>
      <c r="I449" s="49">
        <v>14</v>
      </c>
      <c r="J449" s="1" t="s">
        <v>34</v>
      </c>
      <c r="K449" s="1" t="s">
        <v>34</v>
      </c>
      <c r="L449" s="1"/>
      <c r="M449" s="1" t="s">
        <v>34</v>
      </c>
      <c r="N449" s="1" t="s">
        <v>34</v>
      </c>
      <c r="O449" s="1" t="s">
        <v>34</v>
      </c>
      <c r="P449" s="1">
        <v>2</v>
      </c>
      <c r="Q449" s="1">
        <v>5</v>
      </c>
      <c r="R449" s="1" t="s">
        <v>35</v>
      </c>
      <c r="S449" s="1" t="s">
        <v>782</v>
      </c>
      <c r="T449" s="1" t="s">
        <v>870</v>
      </c>
      <c r="U449" s="48"/>
      <c r="AC449" s="47"/>
    </row>
    <row r="450" spans="2:29" ht="30">
      <c r="B450" s="1">
        <v>436</v>
      </c>
      <c r="C450" s="1" t="str">
        <f>CONCATENATE("HACT/1S.8-DRNIA/",D450,"/2024")</f>
        <v>HACT/1S.8-DRNIA/0436/2024</v>
      </c>
      <c r="D450" s="7" t="s">
        <v>1164</v>
      </c>
      <c r="E450" s="54" t="s">
        <v>872</v>
      </c>
      <c r="F450" s="52" t="s">
        <v>1163</v>
      </c>
      <c r="G450" s="46">
        <v>45456</v>
      </c>
      <c r="H450" s="46">
        <v>45461</v>
      </c>
      <c r="I450" s="49">
        <v>10</v>
      </c>
      <c r="J450" s="1" t="s">
        <v>34</v>
      </c>
      <c r="K450" s="1" t="s">
        <v>34</v>
      </c>
      <c r="L450" s="1"/>
      <c r="M450" s="1" t="s">
        <v>34</v>
      </c>
      <c r="N450" s="1" t="s">
        <v>34</v>
      </c>
      <c r="O450" s="1" t="s">
        <v>34</v>
      </c>
      <c r="P450" s="1">
        <v>2</v>
      </c>
      <c r="Q450" s="1">
        <v>5</v>
      </c>
      <c r="R450" s="1" t="s">
        <v>35</v>
      </c>
      <c r="S450" s="1" t="s">
        <v>782</v>
      </c>
      <c r="T450" s="1" t="s">
        <v>870</v>
      </c>
      <c r="U450" s="48"/>
      <c r="AC450" s="47"/>
    </row>
    <row r="451" spans="2:29" ht="30">
      <c r="B451" s="1">
        <v>437</v>
      </c>
      <c r="C451" s="1" t="str">
        <f>CONCATENATE("HACT/1S.8-DRNIA/",D451,"/2024")</f>
        <v>HACT/1S.8-DRNIA/0437/2024</v>
      </c>
      <c r="D451" s="7" t="s">
        <v>1162</v>
      </c>
      <c r="E451" s="54" t="s">
        <v>872</v>
      </c>
      <c r="F451" s="52" t="s">
        <v>1161</v>
      </c>
      <c r="G451" s="46">
        <v>45456</v>
      </c>
      <c r="H451" s="46">
        <v>45474</v>
      </c>
      <c r="I451" s="49"/>
      <c r="J451" s="1" t="s">
        <v>34</v>
      </c>
      <c r="K451" s="1" t="s">
        <v>34</v>
      </c>
      <c r="L451" s="1"/>
      <c r="M451" s="1" t="s">
        <v>34</v>
      </c>
      <c r="N451" s="1" t="s">
        <v>34</v>
      </c>
      <c r="O451" s="1" t="s">
        <v>34</v>
      </c>
      <c r="P451" s="1">
        <v>2</v>
      </c>
      <c r="Q451" s="1">
        <v>5</v>
      </c>
      <c r="R451" s="1" t="s">
        <v>35</v>
      </c>
      <c r="S451" s="1" t="s">
        <v>782</v>
      </c>
      <c r="T451" s="1" t="s">
        <v>870</v>
      </c>
      <c r="U451" s="48"/>
      <c r="AC451" s="47"/>
    </row>
    <row r="452" spans="2:29" ht="30">
      <c r="B452" s="1">
        <v>438</v>
      </c>
      <c r="C452" s="1" t="str">
        <f>CONCATENATE("HACT/1S.8-DRNIA/",D452,"/2024")</f>
        <v>HACT/1S.8-DRNIA/0438/2024</v>
      </c>
      <c r="D452" s="7" t="s">
        <v>1160</v>
      </c>
      <c r="E452" s="54" t="s">
        <v>872</v>
      </c>
      <c r="F452" s="52" t="s">
        <v>1159</v>
      </c>
      <c r="G452" s="46">
        <v>45457</v>
      </c>
      <c r="H452" s="46">
        <v>45471</v>
      </c>
      <c r="I452" s="49">
        <v>55</v>
      </c>
      <c r="J452" s="1" t="s">
        <v>34</v>
      </c>
      <c r="K452" s="1" t="s">
        <v>34</v>
      </c>
      <c r="L452" s="1"/>
      <c r="M452" s="1" t="s">
        <v>34</v>
      </c>
      <c r="N452" s="1" t="s">
        <v>34</v>
      </c>
      <c r="O452" s="1" t="s">
        <v>34</v>
      </c>
      <c r="P452" s="1">
        <v>2</v>
      </c>
      <c r="Q452" s="1">
        <v>5</v>
      </c>
      <c r="R452" s="1" t="s">
        <v>35</v>
      </c>
      <c r="S452" s="1" t="s">
        <v>782</v>
      </c>
      <c r="T452" s="1" t="s">
        <v>870</v>
      </c>
      <c r="U452" s="48"/>
      <c r="AC452" s="47"/>
    </row>
    <row r="453" spans="2:29" ht="30">
      <c r="B453" s="1">
        <v>439</v>
      </c>
      <c r="C453" s="1" t="str">
        <f>CONCATENATE("HACT/1S.8-DRNIA/",D453,"/2024")</f>
        <v>HACT/1S.8-DRNIA/0439/2024</v>
      </c>
      <c r="D453" s="7" t="s">
        <v>1158</v>
      </c>
      <c r="E453" s="54" t="s">
        <v>872</v>
      </c>
      <c r="F453" s="52" t="s">
        <v>1154</v>
      </c>
      <c r="G453" s="46">
        <v>45439</v>
      </c>
      <c r="H453" s="46">
        <v>45461</v>
      </c>
      <c r="I453" s="49">
        <v>10</v>
      </c>
      <c r="J453" s="1" t="s">
        <v>34</v>
      </c>
      <c r="K453" s="1" t="s">
        <v>34</v>
      </c>
      <c r="L453" s="1"/>
      <c r="M453" s="1" t="s">
        <v>34</v>
      </c>
      <c r="N453" s="1" t="s">
        <v>34</v>
      </c>
      <c r="O453" s="1" t="s">
        <v>34</v>
      </c>
      <c r="P453" s="1">
        <v>2</v>
      </c>
      <c r="Q453" s="1">
        <v>5</v>
      </c>
      <c r="R453" s="1" t="s">
        <v>35</v>
      </c>
      <c r="S453" s="1" t="s">
        <v>782</v>
      </c>
      <c r="T453" s="1" t="s">
        <v>870</v>
      </c>
      <c r="U453" s="48"/>
      <c r="AC453" s="47"/>
    </row>
    <row r="454" spans="2:29" ht="30">
      <c r="B454" s="1">
        <v>440</v>
      </c>
      <c r="C454" s="1" t="str">
        <f>CONCATENATE("HACT/1S.8-DRNIA/",D454,"/2024")</f>
        <v>HACT/1S.8-DRNIA/0440/2024</v>
      </c>
      <c r="D454" s="7" t="s">
        <v>1157</v>
      </c>
      <c r="E454" s="54" t="s">
        <v>872</v>
      </c>
      <c r="F454" s="52" t="s">
        <v>1154</v>
      </c>
      <c r="G454" s="46">
        <v>45439</v>
      </c>
      <c r="H454" s="46">
        <v>45461</v>
      </c>
      <c r="I454" s="49">
        <v>10</v>
      </c>
      <c r="J454" s="1" t="s">
        <v>34</v>
      </c>
      <c r="K454" s="1" t="s">
        <v>34</v>
      </c>
      <c r="L454" s="1"/>
      <c r="M454" s="1" t="s">
        <v>34</v>
      </c>
      <c r="N454" s="1" t="s">
        <v>34</v>
      </c>
      <c r="O454" s="1" t="s">
        <v>34</v>
      </c>
      <c r="P454" s="1">
        <v>2</v>
      </c>
      <c r="Q454" s="1">
        <v>5</v>
      </c>
      <c r="R454" s="1" t="s">
        <v>35</v>
      </c>
      <c r="S454" s="1" t="s">
        <v>782</v>
      </c>
      <c r="T454" s="1" t="s">
        <v>870</v>
      </c>
      <c r="U454" s="48"/>
      <c r="AC454" s="47"/>
    </row>
    <row r="455" spans="2:29" ht="30">
      <c r="B455" s="1">
        <v>441</v>
      </c>
      <c r="C455" s="1" t="str">
        <f>CONCATENATE("HACT/1S.8-DRNIA/",D455,"/2024")</f>
        <v>HACT/1S.8-DRNIA/0441/2024</v>
      </c>
      <c r="D455" s="7" t="s">
        <v>1156</v>
      </c>
      <c r="E455" s="54" t="s">
        <v>872</v>
      </c>
      <c r="F455" s="52" t="s">
        <v>1154</v>
      </c>
      <c r="G455" s="46">
        <v>45439</v>
      </c>
      <c r="H455" s="46">
        <v>45461</v>
      </c>
      <c r="I455" s="49">
        <v>10</v>
      </c>
      <c r="J455" s="1" t="s">
        <v>34</v>
      </c>
      <c r="K455" s="1" t="s">
        <v>34</v>
      </c>
      <c r="L455" s="1"/>
      <c r="M455" s="1" t="s">
        <v>34</v>
      </c>
      <c r="N455" s="1" t="s">
        <v>34</v>
      </c>
      <c r="O455" s="1" t="s">
        <v>34</v>
      </c>
      <c r="P455" s="1">
        <v>2</v>
      </c>
      <c r="Q455" s="1">
        <v>5</v>
      </c>
      <c r="R455" s="1" t="s">
        <v>35</v>
      </c>
      <c r="S455" s="1" t="s">
        <v>782</v>
      </c>
      <c r="T455" s="1" t="s">
        <v>870</v>
      </c>
      <c r="U455" s="48"/>
      <c r="AC455" s="47"/>
    </row>
    <row r="456" spans="2:29" ht="30">
      <c r="B456" s="1">
        <v>442</v>
      </c>
      <c r="C456" s="1" t="str">
        <f>CONCATENATE("HACT/1S.8-DRNIA/",D456,"/2024")</f>
        <v>HACT/1S.8-DRNIA/0442/2024</v>
      </c>
      <c r="D456" s="7" t="s">
        <v>1155</v>
      </c>
      <c r="E456" s="54" t="s">
        <v>872</v>
      </c>
      <c r="F456" s="52" t="s">
        <v>1154</v>
      </c>
      <c r="G456" s="46">
        <v>45439</v>
      </c>
      <c r="H456" s="46">
        <v>45461</v>
      </c>
      <c r="I456" s="49">
        <v>10</v>
      </c>
      <c r="J456" s="1" t="s">
        <v>34</v>
      </c>
      <c r="K456" s="1" t="s">
        <v>34</v>
      </c>
      <c r="L456" s="1"/>
      <c r="M456" s="1" t="s">
        <v>34</v>
      </c>
      <c r="N456" s="1" t="s">
        <v>34</v>
      </c>
      <c r="O456" s="1" t="s">
        <v>34</v>
      </c>
      <c r="P456" s="1">
        <v>2</v>
      </c>
      <c r="Q456" s="1">
        <v>5</v>
      </c>
      <c r="R456" s="1" t="s">
        <v>35</v>
      </c>
      <c r="S456" s="1" t="s">
        <v>782</v>
      </c>
      <c r="T456" s="1" t="s">
        <v>870</v>
      </c>
      <c r="U456" s="48"/>
      <c r="AC456" s="47"/>
    </row>
    <row r="457" spans="2:29" ht="30">
      <c r="B457" s="1">
        <v>443</v>
      </c>
      <c r="C457" s="1" t="str">
        <f>CONCATENATE("HACT/1S.8-DRNIA/",D457,"/2024")</f>
        <v>HACT/1S.8-DRNIA/0443/2024</v>
      </c>
      <c r="D457" s="7" t="s">
        <v>1153</v>
      </c>
      <c r="E457" s="54" t="s">
        <v>872</v>
      </c>
      <c r="F457" s="52" t="s">
        <v>1152</v>
      </c>
      <c r="G457" s="46">
        <v>45461</v>
      </c>
      <c r="H457" s="46">
        <v>45465</v>
      </c>
      <c r="I457" s="49">
        <v>15</v>
      </c>
      <c r="J457" s="1" t="s">
        <v>34</v>
      </c>
      <c r="K457" s="1" t="s">
        <v>34</v>
      </c>
      <c r="L457" s="1"/>
      <c r="M457" s="1" t="s">
        <v>34</v>
      </c>
      <c r="N457" s="1" t="s">
        <v>34</v>
      </c>
      <c r="O457" s="1" t="s">
        <v>34</v>
      </c>
      <c r="P457" s="1">
        <v>2</v>
      </c>
      <c r="Q457" s="1">
        <v>5</v>
      </c>
      <c r="R457" s="1" t="s">
        <v>35</v>
      </c>
      <c r="S457" s="1" t="s">
        <v>782</v>
      </c>
      <c r="T457" s="1" t="s">
        <v>870</v>
      </c>
      <c r="U457" s="48"/>
      <c r="AC457" s="47"/>
    </row>
    <row r="458" spans="2:29" ht="30">
      <c r="B458" s="1">
        <v>444</v>
      </c>
      <c r="C458" s="1" t="str">
        <f>CONCATENATE("HACT/1S.8-DRNIA/",D458,"/2024")</f>
        <v>HACT/1S.8-DRNIA/0444/2024</v>
      </c>
      <c r="D458" s="7" t="s">
        <v>1151</v>
      </c>
      <c r="E458" s="54" t="s">
        <v>872</v>
      </c>
      <c r="F458" s="52" t="s">
        <v>1150</v>
      </c>
      <c r="G458" s="46">
        <v>45461</v>
      </c>
      <c r="H458" s="46">
        <v>45466</v>
      </c>
      <c r="I458" s="49">
        <v>45</v>
      </c>
      <c r="J458" s="1" t="s">
        <v>34</v>
      </c>
      <c r="K458" s="1" t="s">
        <v>34</v>
      </c>
      <c r="L458" s="1"/>
      <c r="M458" s="1" t="s">
        <v>34</v>
      </c>
      <c r="N458" s="1" t="s">
        <v>34</v>
      </c>
      <c r="O458" s="1" t="s">
        <v>34</v>
      </c>
      <c r="P458" s="1">
        <v>2</v>
      </c>
      <c r="Q458" s="1">
        <v>5</v>
      </c>
      <c r="R458" s="1" t="s">
        <v>35</v>
      </c>
      <c r="S458" s="1" t="s">
        <v>782</v>
      </c>
      <c r="T458" s="1" t="s">
        <v>870</v>
      </c>
      <c r="U458" s="48"/>
      <c r="AC458" s="47"/>
    </row>
    <row r="459" spans="2:29" ht="30">
      <c r="B459" s="1">
        <v>445</v>
      </c>
      <c r="C459" s="1" t="str">
        <f>CONCATENATE("HACT/1S.8-DRNIA/",D459,"/2024")</f>
        <v>HACT/1S.8-DRNIA/0445/2024</v>
      </c>
      <c r="D459" s="7" t="s">
        <v>1149</v>
      </c>
      <c r="E459" s="54" t="s">
        <v>872</v>
      </c>
      <c r="F459" s="52" t="s">
        <v>1148</v>
      </c>
      <c r="G459" s="46">
        <v>45460</v>
      </c>
      <c r="H459" s="46">
        <v>45467</v>
      </c>
      <c r="I459" s="49">
        <v>55</v>
      </c>
      <c r="J459" s="1" t="s">
        <v>34</v>
      </c>
      <c r="K459" s="1" t="s">
        <v>34</v>
      </c>
      <c r="L459" s="1"/>
      <c r="M459" s="1" t="s">
        <v>34</v>
      </c>
      <c r="N459" s="1" t="s">
        <v>34</v>
      </c>
      <c r="O459" s="1" t="s">
        <v>34</v>
      </c>
      <c r="P459" s="1">
        <v>2</v>
      </c>
      <c r="Q459" s="1">
        <v>5</v>
      </c>
      <c r="R459" s="1" t="s">
        <v>35</v>
      </c>
      <c r="S459" s="1" t="s">
        <v>782</v>
      </c>
      <c r="T459" s="1" t="s">
        <v>870</v>
      </c>
      <c r="U459" s="48"/>
      <c r="AC459" s="47"/>
    </row>
    <row r="460" spans="2:29" ht="30">
      <c r="B460" s="1">
        <v>446</v>
      </c>
      <c r="C460" s="1" t="str">
        <f>CONCATENATE("HACT/1S.8-DRNIA/",D460,"/2024")</f>
        <v>HACT/1S.8-DRNIA/0446/2024</v>
      </c>
      <c r="D460" s="7" t="s">
        <v>1147</v>
      </c>
      <c r="E460" s="54" t="s">
        <v>872</v>
      </c>
      <c r="F460" s="52" t="s">
        <v>1146</v>
      </c>
      <c r="G460" s="46">
        <v>45462</v>
      </c>
      <c r="H460" s="46">
        <v>45467</v>
      </c>
      <c r="I460" s="49">
        <v>12</v>
      </c>
      <c r="J460" s="1" t="s">
        <v>34</v>
      </c>
      <c r="K460" s="1" t="s">
        <v>34</v>
      </c>
      <c r="L460" s="1"/>
      <c r="M460" s="1" t="s">
        <v>34</v>
      </c>
      <c r="N460" s="1" t="s">
        <v>34</v>
      </c>
      <c r="O460" s="1" t="s">
        <v>34</v>
      </c>
      <c r="P460" s="1">
        <v>2</v>
      </c>
      <c r="Q460" s="1">
        <v>5</v>
      </c>
      <c r="R460" s="1" t="s">
        <v>35</v>
      </c>
      <c r="S460" s="1" t="s">
        <v>782</v>
      </c>
      <c r="T460" s="1" t="s">
        <v>870</v>
      </c>
      <c r="U460" s="48"/>
      <c r="AC460" s="47"/>
    </row>
    <row r="461" spans="2:29" ht="30">
      <c r="B461" s="1">
        <v>447</v>
      </c>
      <c r="C461" s="1" t="str">
        <f>CONCATENATE("HACT/1S.8-DRNIA/",D461,"/2024")</f>
        <v>HACT/1S.8-DRNIA/0447/2024</v>
      </c>
      <c r="D461" s="7" t="s">
        <v>1145</v>
      </c>
      <c r="E461" s="54" t="s">
        <v>872</v>
      </c>
      <c r="F461" s="52" t="s">
        <v>1144</v>
      </c>
      <c r="G461" s="46">
        <v>45462</v>
      </c>
      <c r="H461" s="46">
        <v>45467</v>
      </c>
      <c r="I461" s="49">
        <v>35</v>
      </c>
      <c r="J461" s="1" t="s">
        <v>34</v>
      </c>
      <c r="K461" s="1" t="s">
        <v>34</v>
      </c>
      <c r="L461" s="1"/>
      <c r="M461" s="1" t="s">
        <v>34</v>
      </c>
      <c r="N461" s="1" t="s">
        <v>34</v>
      </c>
      <c r="O461" s="1" t="s">
        <v>34</v>
      </c>
      <c r="P461" s="1">
        <v>2</v>
      </c>
      <c r="Q461" s="1">
        <v>5</v>
      </c>
      <c r="R461" s="1" t="s">
        <v>35</v>
      </c>
      <c r="S461" s="1" t="s">
        <v>782</v>
      </c>
      <c r="T461" s="1" t="s">
        <v>870</v>
      </c>
      <c r="U461" s="48"/>
      <c r="AC461" s="47"/>
    </row>
    <row r="462" spans="2:29" ht="30">
      <c r="B462" s="1">
        <v>448</v>
      </c>
      <c r="C462" s="1" t="str">
        <f>CONCATENATE("HACT/1S.8-DRNIA/",D462,"/2024")</f>
        <v>HACT/1S.8-DRNIA/0448/2024</v>
      </c>
      <c r="D462" s="7" t="s">
        <v>1143</v>
      </c>
      <c r="E462" s="54" t="s">
        <v>872</v>
      </c>
      <c r="F462" s="52" t="s">
        <v>1142</v>
      </c>
      <c r="G462" s="46">
        <v>45462</v>
      </c>
      <c r="H462" s="46">
        <v>45467</v>
      </c>
      <c r="I462" s="49">
        <v>20</v>
      </c>
      <c r="J462" s="1" t="s">
        <v>34</v>
      </c>
      <c r="K462" s="1" t="s">
        <v>34</v>
      </c>
      <c r="L462" s="1"/>
      <c r="M462" s="1" t="s">
        <v>34</v>
      </c>
      <c r="N462" s="1" t="s">
        <v>34</v>
      </c>
      <c r="O462" s="1" t="s">
        <v>34</v>
      </c>
      <c r="P462" s="1">
        <v>2</v>
      </c>
      <c r="Q462" s="1">
        <v>5</v>
      </c>
      <c r="R462" s="1" t="s">
        <v>35</v>
      </c>
      <c r="S462" s="1" t="s">
        <v>782</v>
      </c>
      <c r="T462" s="1" t="s">
        <v>870</v>
      </c>
      <c r="U462" s="48"/>
      <c r="AC462" s="47"/>
    </row>
    <row r="463" spans="2:29" ht="30">
      <c r="B463" s="1">
        <v>449</v>
      </c>
      <c r="C463" s="1" t="str">
        <f>CONCATENATE("HACT/1S.8-DRNIA/",D463,"/2024")</f>
        <v>HACT/1S.8-DRNIA/0449/2024</v>
      </c>
      <c r="D463" s="7" t="s">
        <v>1141</v>
      </c>
      <c r="E463" s="54" t="s">
        <v>872</v>
      </c>
      <c r="F463" s="52" t="s">
        <v>1140</v>
      </c>
      <c r="G463" s="46">
        <v>45463</v>
      </c>
      <c r="H463" s="46">
        <v>45469</v>
      </c>
      <c r="I463" s="49">
        <v>45</v>
      </c>
      <c r="J463" s="1" t="s">
        <v>34</v>
      </c>
      <c r="K463" s="1" t="s">
        <v>34</v>
      </c>
      <c r="L463" s="1"/>
      <c r="M463" s="1" t="s">
        <v>34</v>
      </c>
      <c r="N463" s="1" t="s">
        <v>34</v>
      </c>
      <c r="O463" s="1" t="s">
        <v>34</v>
      </c>
      <c r="P463" s="1">
        <v>2</v>
      </c>
      <c r="Q463" s="1">
        <v>5</v>
      </c>
      <c r="R463" s="1" t="s">
        <v>35</v>
      </c>
      <c r="S463" s="1" t="s">
        <v>782</v>
      </c>
      <c r="T463" s="1" t="s">
        <v>870</v>
      </c>
      <c r="U463" s="48"/>
      <c r="AC463" s="47"/>
    </row>
    <row r="464" spans="2:29" ht="30">
      <c r="B464" s="1">
        <v>450</v>
      </c>
      <c r="C464" s="1" t="str">
        <f>CONCATENATE("HACT/1S.8-DRNIA/",D464,"/2024")</f>
        <v>HACT/1S.8-DRNIA/0450/2024</v>
      </c>
      <c r="D464" s="7" t="s">
        <v>1139</v>
      </c>
      <c r="E464" s="54" t="s">
        <v>872</v>
      </c>
      <c r="F464" s="52" t="s">
        <v>1138</v>
      </c>
      <c r="G464" s="46">
        <v>45464</v>
      </c>
      <c r="H464" s="46">
        <v>45471</v>
      </c>
      <c r="I464" s="49">
        <v>38</v>
      </c>
      <c r="J464" s="1" t="s">
        <v>34</v>
      </c>
      <c r="K464" s="1" t="s">
        <v>34</v>
      </c>
      <c r="L464" s="1"/>
      <c r="M464" s="1" t="s">
        <v>34</v>
      </c>
      <c r="N464" s="1" t="s">
        <v>34</v>
      </c>
      <c r="O464" s="1" t="s">
        <v>34</v>
      </c>
      <c r="P464" s="1">
        <v>2</v>
      </c>
      <c r="Q464" s="1">
        <v>5</v>
      </c>
      <c r="R464" s="1" t="s">
        <v>35</v>
      </c>
      <c r="S464" s="1" t="s">
        <v>782</v>
      </c>
      <c r="T464" s="1" t="s">
        <v>870</v>
      </c>
      <c r="U464" s="48"/>
      <c r="AC464" s="47"/>
    </row>
    <row r="465" spans="2:29" ht="30">
      <c r="B465" s="1">
        <v>451</v>
      </c>
      <c r="C465" s="1" t="str">
        <f>CONCATENATE("HACT/1S.8-DRNIA/",D465,"/2024")</f>
        <v>HACT/1S.8-DRNIA/0451/2024</v>
      </c>
      <c r="D465" s="7" t="s">
        <v>1137</v>
      </c>
      <c r="E465" s="54" t="s">
        <v>872</v>
      </c>
      <c r="F465" s="52" t="s">
        <v>1136</v>
      </c>
      <c r="G465" s="46">
        <v>45467</v>
      </c>
      <c r="H465" s="46">
        <v>45471</v>
      </c>
      <c r="I465" s="49">
        <v>10</v>
      </c>
      <c r="J465" s="1" t="s">
        <v>34</v>
      </c>
      <c r="K465" s="1" t="s">
        <v>34</v>
      </c>
      <c r="L465" s="1"/>
      <c r="M465" s="1" t="s">
        <v>34</v>
      </c>
      <c r="N465" s="1" t="s">
        <v>34</v>
      </c>
      <c r="O465" s="1" t="s">
        <v>34</v>
      </c>
      <c r="P465" s="1">
        <v>2</v>
      </c>
      <c r="Q465" s="1">
        <v>5</v>
      </c>
      <c r="R465" s="1" t="s">
        <v>35</v>
      </c>
      <c r="S465" s="1" t="s">
        <v>782</v>
      </c>
      <c r="T465" s="1" t="s">
        <v>870</v>
      </c>
      <c r="U465" s="48"/>
      <c r="AC465" s="47"/>
    </row>
    <row r="466" spans="2:29" ht="30">
      <c r="B466" s="1">
        <v>452</v>
      </c>
      <c r="C466" s="1" t="str">
        <f>CONCATENATE("HACT/1S.8-DRNIA/",D466,"/2024")</f>
        <v>HACT/1S.8-DRNIA/0452/2024</v>
      </c>
      <c r="D466" s="7" t="s">
        <v>1135</v>
      </c>
      <c r="E466" s="54" t="s">
        <v>872</v>
      </c>
      <c r="F466" s="52" t="s">
        <v>1130</v>
      </c>
      <c r="G466" s="46">
        <v>45468</v>
      </c>
      <c r="H466" s="46">
        <v>45472</v>
      </c>
      <c r="I466" s="49">
        <v>12</v>
      </c>
      <c r="J466" s="1" t="s">
        <v>34</v>
      </c>
      <c r="K466" s="1" t="s">
        <v>34</v>
      </c>
      <c r="L466" s="1"/>
      <c r="M466" s="1" t="s">
        <v>34</v>
      </c>
      <c r="N466" s="1" t="s">
        <v>34</v>
      </c>
      <c r="O466" s="1" t="s">
        <v>34</v>
      </c>
      <c r="P466" s="1">
        <v>2</v>
      </c>
      <c r="Q466" s="1">
        <v>5</v>
      </c>
      <c r="R466" s="1" t="s">
        <v>35</v>
      </c>
      <c r="S466" s="1" t="s">
        <v>782</v>
      </c>
      <c r="T466" s="1" t="s">
        <v>870</v>
      </c>
      <c r="U466" s="48"/>
      <c r="AC466" s="47"/>
    </row>
    <row r="467" spans="2:29" ht="30">
      <c r="B467" s="1">
        <v>453</v>
      </c>
      <c r="C467" s="1" t="str">
        <f>CONCATENATE("HACT/1S.8-DRNIA/",D467,"/2024")</f>
        <v>HACT/1S.8-DRNIA/0453/2024</v>
      </c>
      <c r="D467" s="7" t="s">
        <v>1134</v>
      </c>
      <c r="E467" s="54" t="s">
        <v>872</v>
      </c>
      <c r="F467" s="52" t="s">
        <v>1130</v>
      </c>
      <c r="G467" s="46">
        <v>45468</v>
      </c>
      <c r="H467" s="46">
        <v>45472</v>
      </c>
      <c r="I467" s="49">
        <v>12</v>
      </c>
      <c r="J467" s="1" t="s">
        <v>34</v>
      </c>
      <c r="K467" s="1" t="s">
        <v>34</v>
      </c>
      <c r="L467" s="1"/>
      <c r="M467" s="1" t="s">
        <v>34</v>
      </c>
      <c r="N467" s="1" t="s">
        <v>34</v>
      </c>
      <c r="O467" s="1" t="s">
        <v>34</v>
      </c>
      <c r="P467" s="1">
        <v>2</v>
      </c>
      <c r="Q467" s="1">
        <v>5</v>
      </c>
      <c r="R467" s="1" t="s">
        <v>35</v>
      </c>
      <c r="S467" s="1" t="s">
        <v>782</v>
      </c>
      <c r="T467" s="1" t="s">
        <v>870</v>
      </c>
      <c r="U467" s="48"/>
      <c r="AC467" s="47"/>
    </row>
    <row r="468" spans="2:29" ht="30">
      <c r="B468" s="1">
        <v>454</v>
      </c>
      <c r="C468" s="1" t="str">
        <f>CONCATENATE("HACT/1S.8-DRNIA/",D468,"/2024")</f>
        <v>HACT/1S.8-DRNIA/0454/2024</v>
      </c>
      <c r="D468" s="7" t="s">
        <v>1133</v>
      </c>
      <c r="E468" s="54" t="s">
        <v>872</v>
      </c>
      <c r="F468" s="52" t="s">
        <v>1130</v>
      </c>
      <c r="G468" s="46">
        <v>45468</v>
      </c>
      <c r="H468" s="46">
        <v>45472</v>
      </c>
      <c r="I468" s="49">
        <v>12</v>
      </c>
      <c r="J468" s="1" t="s">
        <v>34</v>
      </c>
      <c r="K468" s="1" t="s">
        <v>34</v>
      </c>
      <c r="L468" s="1"/>
      <c r="M468" s="1" t="s">
        <v>34</v>
      </c>
      <c r="N468" s="1" t="s">
        <v>34</v>
      </c>
      <c r="O468" s="1" t="s">
        <v>34</v>
      </c>
      <c r="P468" s="1">
        <v>2</v>
      </c>
      <c r="Q468" s="1">
        <v>5</v>
      </c>
      <c r="R468" s="1" t="s">
        <v>35</v>
      </c>
      <c r="S468" s="1" t="s">
        <v>782</v>
      </c>
      <c r="T468" s="1" t="s">
        <v>870</v>
      </c>
      <c r="U468" s="48"/>
      <c r="AC468" s="47"/>
    </row>
    <row r="469" spans="2:29" ht="30">
      <c r="B469" s="1">
        <v>455</v>
      </c>
      <c r="C469" s="1" t="str">
        <f>CONCATENATE("HACT/1S.8-DRNIA/",D469,"/2024")</f>
        <v>HACT/1S.8-DRNIA/0455/2024</v>
      </c>
      <c r="D469" s="7" t="s">
        <v>1132</v>
      </c>
      <c r="E469" s="54" t="s">
        <v>872</v>
      </c>
      <c r="F469" s="52" t="s">
        <v>1130</v>
      </c>
      <c r="G469" s="46">
        <v>45468</v>
      </c>
      <c r="H469" s="46">
        <v>45472</v>
      </c>
      <c r="I469" s="49">
        <v>12</v>
      </c>
      <c r="J469" s="1" t="s">
        <v>34</v>
      </c>
      <c r="K469" s="1" t="s">
        <v>34</v>
      </c>
      <c r="L469" s="1"/>
      <c r="M469" s="1" t="s">
        <v>34</v>
      </c>
      <c r="N469" s="1" t="s">
        <v>34</v>
      </c>
      <c r="O469" s="1" t="s">
        <v>34</v>
      </c>
      <c r="P469" s="1">
        <v>2</v>
      </c>
      <c r="Q469" s="1">
        <v>5</v>
      </c>
      <c r="R469" s="1" t="s">
        <v>35</v>
      </c>
      <c r="S469" s="1" t="s">
        <v>782</v>
      </c>
      <c r="T469" s="1" t="s">
        <v>870</v>
      </c>
      <c r="U469" s="48"/>
      <c r="AC469" s="47"/>
    </row>
    <row r="470" spans="2:29" ht="30">
      <c r="B470" s="1">
        <v>456</v>
      </c>
      <c r="C470" s="1" t="str">
        <f>CONCATENATE("HACT/1S.8-DRNIA/",D470,"/2024")</f>
        <v>HACT/1S.8-DRNIA/0456/2024</v>
      </c>
      <c r="D470" s="7" t="s">
        <v>1131</v>
      </c>
      <c r="E470" s="54" t="s">
        <v>872</v>
      </c>
      <c r="F470" s="52" t="s">
        <v>1130</v>
      </c>
      <c r="G470" s="46">
        <v>45468</v>
      </c>
      <c r="H470" s="46">
        <v>45472</v>
      </c>
      <c r="I470" s="49">
        <v>12</v>
      </c>
      <c r="J470" s="1" t="s">
        <v>34</v>
      </c>
      <c r="K470" s="1" t="s">
        <v>34</v>
      </c>
      <c r="L470" s="1"/>
      <c r="M470" s="1" t="s">
        <v>34</v>
      </c>
      <c r="N470" s="1" t="s">
        <v>34</v>
      </c>
      <c r="O470" s="1" t="s">
        <v>34</v>
      </c>
      <c r="P470" s="1">
        <v>2</v>
      </c>
      <c r="Q470" s="1">
        <v>5</v>
      </c>
      <c r="R470" s="1" t="s">
        <v>35</v>
      </c>
      <c r="S470" s="1" t="s">
        <v>782</v>
      </c>
      <c r="T470" s="1" t="s">
        <v>870</v>
      </c>
      <c r="U470" s="48"/>
      <c r="AC470" s="47"/>
    </row>
    <row r="471" spans="2:29" ht="30">
      <c r="B471" s="1">
        <v>457</v>
      </c>
      <c r="C471" s="1" t="str">
        <f>CONCATENATE("HACT/1S.8-DRNIA/",D471,"/2024")</f>
        <v>HACT/1S.8-DRNIA/0457/2024</v>
      </c>
      <c r="D471" s="7" t="s">
        <v>1129</v>
      </c>
      <c r="E471" s="54" t="s">
        <v>872</v>
      </c>
      <c r="F471" s="52" t="s">
        <v>1128</v>
      </c>
      <c r="G471" s="46">
        <v>45468</v>
      </c>
      <c r="H471" s="46">
        <v>45472</v>
      </c>
      <c r="I471" s="49">
        <v>16</v>
      </c>
      <c r="J471" s="1" t="s">
        <v>34</v>
      </c>
      <c r="K471" s="1" t="s">
        <v>34</v>
      </c>
      <c r="L471" s="1"/>
      <c r="M471" s="1" t="s">
        <v>34</v>
      </c>
      <c r="N471" s="1" t="s">
        <v>34</v>
      </c>
      <c r="O471" s="1" t="s">
        <v>34</v>
      </c>
      <c r="P471" s="1">
        <v>2</v>
      </c>
      <c r="Q471" s="1">
        <v>5</v>
      </c>
      <c r="R471" s="1" t="s">
        <v>35</v>
      </c>
      <c r="S471" s="1" t="s">
        <v>782</v>
      </c>
      <c r="T471" s="1" t="s">
        <v>870</v>
      </c>
      <c r="U471" s="48"/>
      <c r="AC471" s="47"/>
    </row>
    <row r="472" spans="2:29" ht="30">
      <c r="B472" s="1">
        <v>458</v>
      </c>
      <c r="C472" s="1" t="str">
        <f>CONCATENATE("HACT/1S.8-DRNIA/",D472,"/2024")</f>
        <v>HACT/1S.8-DRNIA/0458/2024</v>
      </c>
      <c r="D472" s="7" t="s">
        <v>1127</v>
      </c>
      <c r="E472" s="54" t="s">
        <v>872</v>
      </c>
      <c r="F472" s="52" t="s">
        <v>1126</v>
      </c>
      <c r="G472" s="46">
        <v>45468</v>
      </c>
      <c r="H472" s="46">
        <v>45474</v>
      </c>
      <c r="I472" s="49">
        <v>35</v>
      </c>
      <c r="J472" s="1" t="s">
        <v>34</v>
      </c>
      <c r="K472" s="1" t="s">
        <v>34</v>
      </c>
      <c r="L472" s="1"/>
      <c r="M472" s="1" t="s">
        <v>34</v>
      </c>
      <c r="N472" s="1" t="s">
        <v>34</v>
      </c>
      <c r="O472" s="1" t="s">
        <v>34</v>
      </c>
      <c r="P472" s="1">
        <v>2</v>
      </c>
      <c r="Q472" s="1">
        <v>5</v>
      </c>
      <c r="R472" s="1" t="s">
        <v>35</v>
      </c>
      <c r="S472" s="1" t="s">
        <v>782</v>
      </c>
      <c r="T472" s="1" t="s">
        <v>870</v>
      </c>
      <c r="U472" s="48"/>
      <c r="AC472" s="47"/>
    </row>
    <row r="473" spans="2:29" ht="30">
      <c r="B473" s="1">
        <v>459</v>
      </c>
      <c r="C473" s="1" t="str">
        <f>CONCATENATE("HACT/1S.8-DRNIA/",D473,"/2024")</f>
        <v>HACT/1S.8-DRNIA/0459/2024</v>
      </c>
      <c r="D473" s="7" t="s">
        <v>1125</v>
      </c>
      <c r="E473" s="54" t="s">
        <v>872</v>
      </c>
      <c r="F473" s="52" t="s">
        <v>1124</v>
      </c>
      <c r="G473" s="46">
        <v>45468</v>
      </c>
      <c r="H473" s="46">
        <v>45474</v>
      </c>
      <c r="I473" s="49">
        <v>40</v>
      </c>
      <c r="J473" s="1" t="s">
        <v>34</v>
      </c>
      <c r="K473" s="1" t="s">
        <v>34</v>
      </c>
      <c r="L473" s="1"/>
      <c r="M473" s="1" t="s">
        <v>34</v>
      </c>
      <c r="N473" s="1" t="s">
        <v>34</v>
      </c>
      <c r="O473" s="1" t="s">
        <v>34</v>
      </c>
      <c r="P473" s="1">
        <v>2</v>
      </c>
      <c r="Q473" s="1">
        <v>5</v>
      </c>
      <c r="R473" s="1" t="s">
        <v>35</v>
      </c>
      <c r="S473" s="1" t="s">
        <v>782</v>
      </c>
      <c r="T473" s="1" t="s">
        <v>870</v>
      </c>
      <c r="U473" s="48"/>
      <c r="AC473" s="47"/>
    </row>
    <row r="474" spans="2:29" ht="30">
      <c r="B474" s="1">
        <v>460</v>
      </c>
      <c r="C474" s="1" t="str">
        <f>CONCATENATE("HACT/1S.8-DRNIA/",D474,"/2024")</f>
        <v>HACT/1S.8-DRNIA/0460/2024</v>
      </c>
      <c r="D474" s="7" t="s">
        <v>1123</v>
      </c>
      <c r="E474" s="54" t="s">
        <v>872</v>
      </c>
      <c r="F474" s="52" t="s">
        <v>1121</v>
      </c>
      <c r="G474" s="46">
        <v>45468</v>
      </c>
      <c r="H474" s="46">
        <v>45474</v>
      </c>
      <c r="I474" s="49">
        <v>32</v>
      </c>
      <c r="J474" s="1" t="s">
        <v>34</v>
      </c>
      <c r="K474" s="1" t="s">
        <v>34</v>
      </c>
      <c r="L474" s="1"/>
      <c r="M474" s="1" t="s">
        <v>34</v>
      </c>
      <c r="N474" s="1" t="s">
        <v>34</v>
      </c>
      <c r="O474" s="1" t="s">
        <v>34</v>
      </c>
      <c r="P474" s="1">
        <v>2</v>
      </c>
      <c r="Q474" s="1">
        <v>5</v>
      </c>
      <c r="R474" s="1" t="s">
        <v>35</v>
      </c>
      <c r="S474" s="1" t="s">
        <v>782</v>
      </c>
      <c r="T474" s="1" t="s">
        <v>870</v>
      </c>
      <c r="U474" s="48"/>
      <c r="AC474" s="47"/>
    </row>
    <row r="475" spans="2:29" ht="30">
      <c r="B475" s="1">
        <v>461</v>
      </c>
      <c r="C475" s="1" t="str">
        <f>CONCATENATE("HACT/1S.8-DRNIA/",D475,"/2024")</f>
        <v>HACT/1S.8-DRNIA/0461/2024</v>
      </c>
      <c r="D475" s="7" t="s">
        <v>1122</v>
      </c>
      <c r="E475" s="54" t="s">
        <v>872</v>
      </c>
      <c r="F475" s="52" t="s">
        <v>1121</v>
      </c>
      <c r="G475" s="46">
        <v>45468</v>
      </c>
      <c r="H475" s="46">
        <v>45474</v>
      </c>
      <c r="I475" s="49">
        <v>25</v>
      </c>
      <c r="J475" s="1" t="s">
        <v>34</v>
      </c>
      <c r="K475" s="1" t="s">
        <v>34</v>
      </c>
      <c r="L475" s="1"/>
      <c r="M475" s="1" t="s">
        <v>34</v>
      </c>
      <c r="N475" s="1" t="s">
        <v>34</v>
      </c>
      <c r="O475" s="1" t="s">
        <v>34</v>
      </c>
      <c r="P475" s="1">
        <v>2</v>
      </c>
      <c r="Q475" s="1">
        <v>5</v>
      </c>
      <c r="R475" s="1" t="s">
        <v>35</v>
      </c>
      <c r="S475" s="1" t="s">
        <v>782</v>
      </c>
      <c r="T475" s="1" t="s">
        <v>870</v>
      </c>
      <c r="U475" s="48"/>
      <c r="AC475" s="47"/>
    </row>
    <row r="476" spans="2:29" ht="30">
      <c r="B476" s="1">
        <v>462</v>
      </c>
      <c r="C476" s="1" t="str">
        <f>CONCATENATE("HACT/1S.8-DRNIA/",D476,"/2024")</f>
        <v>HACT/1S.8-DRNIA/0462/2024</v>
      </c>
      <c r="D476" s="7" t="s">
        <v>1120</v>
      </c>
      <c r="E476" s="54" t="s">
        <v>872</v>
      </c>
      <c r="F476" s="52" t="s">
        <v>1118</v>
      </c>
      <c r="G476" s="46">
        <v>45468</v>
      </c>
      <c r="H476" s="46">
        <v>45474</v>
      </c>
      <c r="I476" s="49">
        <v>35</v>
      </c>
      <c r="J476" s="1" t="s">
        <v>34</v>
      </c>
      <c r="K476" s="1" t="s">
        <v>34</v>
      </c>
      <c r="L476" s="1"/>
      <c r="M476" s="1" t="s">
        <v>34</v>
      </c>
      <c r="N476" s="1" t="s">
        <v>34</v>
      </c>
      <c r="O476" s="1" t="s">
        <v>34</v>
      </c>
      <c r="P476" s="1">
        <v>2</v>
      </c>
      <c r="Q476" s="1">
        <v>5</v>
      </c>
      <c r="R476" s="1" t="s">
        <v>35</v>
      </c>
      <c r="S476" s="1" t="s">
        <v>782</v>
      </c>
      <c r="T476" s="1" t="s">
        <v>870</v>
      </c>
      <c r="U476" s="48"/>
      <c r="AC476" s="47"/>
    </row>
    <row r="477" spans="2:29" ht="30">
      <c r="B477" s="1">
        <v>463</v>
      </c>
      <c r="C477" s="1" t="str">
        <f>CONCATENATE("HACT/1S.8-DRNIA/",D477,"/2024")</f>
        <v>HACT/1S.8-DRNIA/0463/2024</v>
      </c>
      <c r="D477" s="7" t="s">
        <v>1119</v>
      </c>
      <c r="E477" s="54" t="s">
        <v>872</v>
      </c>
      <c r="F477" s="52" t="s">
        <v>1118</v>
      </c>
      <c r="G477" s="46">
        <v>45468</v>
      </c>
      <c r="H477" s="46">
        <v>45474</v>
      </c>
      <c r="I477" s="49">
        <v>35</v>
      </c>
      <c r="J477" s="1" t="s">
        <v>34</v>
      </c>
      <c r="K477" s="1" t="s">
        <v>34</v>
      </c>
      <c r="L477" s="1"/>
      <c r="M477" s="1" t="s">
        <v>34</v>
      </c>
      <c r="N477" s="1" t="s">
        <v>34</v>
      </c>
      <c r="O477" s="1" t="s">
        <v>34</v>
      </c>
      <c r="P477" s="1">
        <v>2</v>
      </c>
      <c r="Q477" s="1">
        <v>5</v>
      </c>
      <c r="R477" s="1" t="s">
        <v>35</v>
      </c>
      <c r="S477" s="1" t="s">
        <v>782</v>
      </c>
      <c r="T477" s="1" t="s">
        <v>870</v>
      </c>
      <c r="U477" s="48"/>
      <c r="AC477" s="47"/>
    </row>
    <row r="478" spans="2:29" ht="30">
      <c r="B478" s="1">
        <v>464</v>
      </c>
      <c r="C478" s="1" t="str">
        <f>CONCATENATE("HACT/1S.8-DRNIA/",D478,"/2024")</f>
        <v>HACT/1S.8-DRNIA/0464/2024</v>
      </c>
      <c r="D478" s="7" t="s">
        <v>1117</v>
      </c>
      <c r="E478" s="54" t="s">
        <v>872</v>
      </c>
      <c r="F478" s="52" t="s">
        <v>1116</v>
      </c>
      <c r="G478" s="46">
        <v>45470</v>
      </c>
      <c r="H478" s="46">
        <v>45475</v>
      </c>
      <c r="I478" s="49">
        <v>40</v>
      </c>
      <c r="J478" s="1" t="s">
        <v>34</v>
      </c>
      <c r="K478" s="1" t="s">
        <v>34</v>
      </c>
      <c r="L478" s="1"/>
      <c r="M478" s="1" t="s">
        <v>34</v>
      </c>
      <c r="N478" s="1" t="s">
        <v>34</v>
      </c>
      <c r="O478" s="1" t="s">
        <v>34</v>
      </c>
      <c r="P478" s="1">
        <v>2</v>
      </c>
      <c r="Q478" s="1">
        <v>5</v>
      </c>
      <c r="R478" s="1" t="s">
        <v>35</v>
      </c>
      <c r="S478" s="1" t="s">
        <v>782</v>
      </c>
      <c r="T478" s="1" t="s">
        <v>870</v>
      </c>
      <c r="U478" s="48"/>
      <c r="AC478" s="47"/>
    </row>
    <row r="479" spans="2:29" ht="30">
      <c r="B479" s="1">
        <v>465</v>
      </c>
      <c r="C479" s="1" t="str">
        <f>CONCATENATE("HACT/1S.8-DRNIA/",D479,"/2024")</f>
        <v>HACT/1S.8-DRNIA/0465/2024</v>
      </c>
      <c r="D479" s="7" t="s">
        <v>1115</v>
      </c>
      <c r="E479" s="54" t="s">
        <v>872</v>
      </c>
      <c r="F479" s="52" t="s">
        <v>1114</v>
      </c>
      <c r="G479" s="46">
        <v>45471</v>
      </c>
      <c r="H479" s="46">
        <v>45475</v>
      </c>
      <c r="I479" s="49">
        <v>15</v>
      </c>
      <c r="J479" s="1" t="s">
        <v>34</v>
      </c>
      <c r="K479" s="1" t="s">
        <v>34</v>
      </c>
      <c r="L479" s="1"/>
      <c r="M479" s="1" t="s">
        <v>34</v>
      </c>
      <c r="N479" s="1" t="s">
        <v>34</v>
      </c>
      <c r="O479" s="1" t="s">
        <v>34</v>
      </c>
      <c r="P479" s="1">
        <v>2</v>
      </c>
      <c r="Q479" s="1">
        <v>5</v>
      </c>
      <c r="R479" s="1" t="s">
        <v>35</v>
      </c>
      <c r="S479" s="1" t="s">
        <v>782</v>
      </c>
      <c r="T479" s="1" t="s">
        <v>870</v>
      </c>
      <c r="U479" s="48"/>
      <c r="AC479" s="47"/>
    </row>
    <row r="480" spans="2:29" ht="30">
      <c r="B480" s="1">
        <v>466</v>
      </c>
      <c r="C480" s="1" t="str">
        <f>CONCATENATE("HACT/1S.8-DRNIA/",D480,"/2024")</f>
        <v>HACT/1S.8-DRNIA/0466/2024</v>
      </c>
      <c r="D480" s="7" t="s">
        <v>1113</v>
      </c>
      <c r="E480" s="54" t="s">
        <v>872</v>
      </c>
      <c r="F480" s="52" t="s">
        <v>1112</v>
      </c>
      <c r="G480" s="46">
        <v>45470</v>
      </c>
      <c r="H480" s="46">
        <v>45476</v>
      </c>
      <c r="I480" s="49">
        <v>16</v>
      </c>
      <c r="J480" s="1" t="s">
        <v>34</v>
      </c>
      <c r="K480" s="1" t="s">
        <v>34</v>
      </c>
      <c r="L480" s="1"/>
      <c r="M480" s="1" t="s">
        <v>34</v>
      </c>
      <c r="N480" s="1" t="s">
        <v>34</v>
      </c>
      <c r="O480" s="1" t="s">
        <v>34</v>
      </c>
      <c r="P480" s="1">
        <v>2</v>
      </c>
      <c r="Q480" s="1">
        <v>5</v>
      </c>
      <c r="R480" s="1" t="s">
        <v>35</v>
      </c>
      <c r="S480" s="1" t="s">
        <v>782</v>
      </c>
      <c r="T480" s="1" t="s">
        <v>870</v>
      </c>
      <c r="U480" s="48"/>
      <c r="AC480" s="47"/>
    </row>
    <row r="481" spans="2:29" ht="30">
      <c r="B481" s="1">
        <v>467</v>
      </c>
      <c r="C481" s="1" t="str">
        <f>CONCATENATE("HACT/1S.8-DRNIA/",D481,"/2024")</f>
        <v>HACT/1S.8-DRNIA/0467/2024</v>
      </c>
      <c r="D481" s="7" t="s">
        <v>1111</v>
      </c>
      <c r="E481" s="54" t="s">
        <v>872</v>
      </c>
      <c r="F481" s="52" t="s">
        <v>1110</v>
      </c>
      <c r="G481" s="46">
        <v>45471</v>
      </c>
      <c r="H481" s="46">
        <v>45477</v>
      </c>
      <c r="I481" s="49">
        <v>45</v>
      </c>
      <c r="J481" s="1" t="s">
        <v>34</v>
      </c>
      <c r="K481" s="1" t="s">
        <v>34</v>
      </c>
      <c r="L481" s="1"/>
      <c r="M481" s="1" t="s">
        <v>34</v>
      </c>
      <c r="N481" s="1" t="s">
        <v>34</v>
      </c>
      <c r="O481" s="1" t="s">
        <v>34</v>
      </c>
      <c r="P481" s="1">
        <v>2</v>
      </c>
      <c r="Q481" s="1">
        <v>5</v>
      </c>
      <c r="R481" s="1" t="s">
        <v>35</v>
      </c>
      <c r="S481" s="1" t="s">
        <v>782</v>
      </c>
      <c r="T481" s="1" t="s">
        <v>870</v>
      </c>
      <c r="U481" s="48"/>
      <c r="AC481" s="47"/>
    </row>
    <row r="482" spans="2:29" ht="30">
      <c r="B482" s="1">
        <v>468</v>
      </c>
      <c r="C482" s="1" t="str">
        <f>CONCATENATE("HACT/1S.8-DRNIA/",D482,"/2024")</f>
        <v>HACT/1S.8-DRNIA/0468/2024</v>
      </c>
      <c r="D482" s="7" t="s">
        <v>1109</v>
      </c>
      <c r="E482" s="54" t="s">
        <v>872</v>
      </c>
      <c r="F482" s="52" t="s">
        <v>1108</v>
      </c>
      <c r="G482" s="46">
        <v>45446</v>
      </c>
      <c r="H482" s="46">
        <v>45476</v>
      </c>
      <c r="I482" s="49"/>
      <c r="J482" s="1" t="s">
        <v>34</v>
      </c>
      <c r="K482" s="1" t="s">
        <v>34</v>
      </c>
      <c r="L482" s="1"/>
      <c r="M482" s="1" t="s">
        <v>34</v>
      </c>
      <c r="N482" s="1" t="s">
        <v>34</v>
      </c>
      <c r="O482" s="1" t="s">
        <v>34</v>
      </c>
      <c r="P482" s="1">
        <v>2</v>
      </c>
      <c r="Q482" s="1">
        <v>5</v>
      </c>
      <c r="R482" s="1" t="s">
        <v>35</v>
      </c>
      <c r="S482" s="1" t="s">
        <v>782</v>
      </c>
      <c r="T482" s="1" t="s">
        <v>870</v>
      </c>
      <c r="U482" s="48"/>
      <c r="AC482" s="47"/>
    </row>
    <row r="483" spans="2:29" ht="30">
      <c r="B483" s="1">
        <v>469</v>
      </c>
      <c r="C483" s="1" t="str">
        <f>CONCATENATE("HACT/1S.8-DRNIA/",D483,"/2024")</f>
        <v>HACT/1S.8-DRNIA/0469/2024</v>
      </c>
      <c r="D483" s="7" t="s">
        <v>1107</v>
      </c>
      <c r="E483" s="54" t="s">
        <v>872</v>
      </c>
      <c r="F483" s="52" t="s">
        <v>1106</v>
      </c>
      <c r="G483" s="46">
        <v>45475</v>
      </c>
      <c r="H483" s="46">
        <v>45483</v>
      </c>
      <c r="I483" s="49"/>
      <c r="J483" s="1" t="s">
        <v>34</v>
      </c>
      <c r="K483" s="1" t="s">
        <v>34</v>
      </c>
      <c r="L483" s="1"/>
      <c r="M483" s="1" t="s">
        <v>34</v>
      </c>
      <c r="N483" s="1" t="s">
        <v>34</v>
      </c>
      <c r="O483" s="1" t="s">
        <v>34</v>
      </c>
      <c r="P483" s="1">
        <v>2</v>
      </c>
      <c r="Q483" s="1">
        <v>5</v>
      </c>
      <c r="R483" s="1" t="s">
        <v>35</v>
      </c>
      <c r="S483" s="1" t="s">
        <v>782</v>
      </c>
      <c r="T483" s="1" t="s">
        <v>870</v>
      </c>
      <c r="U483" s="48"/>
      <c r="AC483" s="47"/>
    </row>
    <row r="484" spans="2:29" ht="30">
      <c r="B484" s="1">
        <v>470</v>
      </c>
      <c r="C484" s="1" t="str">
        <f>CONCATENATE("HACT/1S.8-DRNIA/",D484,"/2024")</f>
        <v>HACT/1S.8-DRNIA/0470/2024</v>
      </c>
      <c r="D484" s="7" t="s">
        <v>1105</v>
      </c>
      <c r="E484" s="54" t="s">
        <v>872</v>
      </c>
      <c r="F484" s="52" t="s">
        <v>1104</v>
      </c>
      <c r="G484" s="46">
        <v>45476</v>
      </c>
      <c r="H484" s="46">
        <v>45483</v>
      </c>
      <c r="I484" s="49"/>
      <c r="J484" s="1" t="s">
        <v>34</v>
      </c>
      <c r="K484" s="1" t="s">
        <v>34</v>
      </c>
      <c r="L484" s="1"/>
      <c r="M484" s="1" t="s">
        <v>34</v>
      </c>
      <c r="N484" s="1" t="s">
        <v>34</v>
      </c>
      <c r="O484" s="1" t="s">
        <v>34</v>
      </c>
      <c r="P484" s="1">
        <v>2</v>
      </c>
      <c r="Q484" s="1">
        <v>5</v>
      </c>
      <c r="R484" s="1" t="s">
        <v>35</v>
      </c>
      <c r="S484" s="1" t="s">
        <v>782</v>
      </c>
      <c r="T484" s="1" t="s">
        <v>870</v>
      </c>
      <c r="U484" s="48"/>
      <c r="AC484" s="47"/>
    </row>
    <row r="485" spans="2:29" ht="30">
      <c r="B485" s="1">
        <v>471</v>
      </c>
      <c r="C485" s="1" t="str">
        <f>CONCATENATE("HACT/1S.8-DRNIA/",D485,"/2024")</f>
        <v>HACT/1S.8-DRNIA/0471/2024</v>
      </c>
      <c r="D485" s="7" t="s">
        <v>1103</v>
      </c>
      <c r="E485" s="54" t="s">
        <v>872</v>
      </c>
      <c r="F485" s="52" t="s">
        <v>1102</v>
      </c>
      <c r="G485" s="46">
        <v>45476</v>
      </c>
      <c r="H485" s="46">
        <v>45483</v>
      </c>
      <c r="I485" s="49"/>
      <c r="J485" s="1" t="s">
        <v>34</v>
      </c>
      <c r="K485" s="1" t="s">
        <v>34</v>
      </c>
      <c r="L485" s="1"/>
      <c r="M485" s="1" t="s">
        <v>34</v>
      </c>
      <c r="N485" s="1" t="s">
        <v>34</v>
      </c>
      <c r="O485" s="1" t="s">
        <v>34</v>
      </c>
      <c r="P485" s="1">
        <v>2</v>
      </c>
      <c r="Q485" s="1">
        <v>5</v>
      </c>
      <c r="R485" s="1" t="s">
        <v>35</v>
      </c>
      <c r="S485" s="1" t="s">
        <v>782</v>
      </c>
      <c r="T485" s="1" t="s">
        <v>870</v>
      </c>
      <c r="U485" s="48"/>
      <c r="AC485" s="47"/>
    </row>
    <row r="486" spans="2:29" ht="30">
      <c r="B486" s="1">
        <v>472</v>
      </c>
      <c r="C486" s="1" t="str">
        <f>CONCATENATE("HACT/1S.8-DRNIA/",D486,"/2024")</f>
        <v>HACT/1S.8-DRNIA/0472/2024</v>
      </c>
      <c r="D486" s="7" t="s">
        <v>1101</v>
      </c>
      <c r="E486" s="54" t="s">
        <v>872</v>
      </c>
      <c r="F486" s="52" t="s">
        <v>1100</v>
      </c>
      <c r="G486" s="46">
        <v>45478</v>
      </c>
      <c r="H486" s="46">
        <v>45483</v>
      </c>
      <c r="I486" s="49"/>
      <c r="J486" s="1" t="s">
        <v>34</v>
      </c>
      <c r="K486" s="1" t="s">
        <v>34</v>
      </c>
      <c r="L486" s="1"/>
      <c r="M486" s="1" t="s">
        <v>34</v>
      </c>
      <c r="N486" s="1" t="s">
        <v>34</v>
      </c>
      <c r="O486" s="1" t="s">
        <v>34</v>
      </c>
      <c r="P486" s="1">
        <v>2</v>
      </c>
      <c r="Q486" s="1">
        <v>5</v>
      </c>
      <c r="R486" s="1" t="s">
        <v>35</v>
      </c>
      <c r="S486" s="1" t="s">
        <v>782</v>
      </c>
      <c r="T486" s="1" t="s">
        <v>870</v>
      </c>
      <c r="U486" s="48"/>
      <c r="AC486" s="47"/>
    </row>
    <row r="487" spans="2:29" ht="25.5">
      <c r="B487" s="1">
        <v>473</v>
      </c>
      <c r="C487" s="1" t="str">
        <f>CONCATENATE("HACT/1S.8-DRNIA/",D487,"/2024")</f>
        <v>HACT/1S.8-DRNIA/0473/2024</v>
      </c>
      <c r="D487" s="7" t="s">
        <v>1099</v>
      </c>
      <c r="E487" s="54" t="s">
        <v>872</v>
      </c>
      <c r="F487" s="52" t="s">
        <v>1098</v>
      </c>
      <c r="G487" s="46">
        <v>45481</v>
      </c>
      <c r="H487" s="46">
        <v>45488</v>
      </c>
      <c r="I487" s="49"/>
      <c r="J487" s="1" t="s">
        <v>34</v>
      </c>
      <c r="K487" s="1" t="s">
        <v>34</v>
      </c>
      <c r="L487" s="1"/>
      <c r="M487" s="1" t="s">
        <v>34</v>
      </c>
      <c r="N487" s="1" t="s">
        <v>34</v>
      </c>
      <c r="O487" s="1" t="s">
        <v>34</v>
      </c>
      <c r="P487" s="1">
        <v>2</v>
      </c>
      <c r="Q487" s="1">
        <v>5</v>
      </c>
      <c r="R487" s="1" t="s">
        <v>35</v>
      </c>
      <c r="S487" s="1" t="s">
        <v>782</v>
      </c>
      <c r="T487" s="1" t="s">
        <v>870</v>
      </c>
      <c r="U487" s="48"/>
      <c r="AC487" s="47"/>
    </row>
    <row r="488" spans="2:29" ht="25.5">
      <c r="B488" s="1">
        <v>474</v>
      </c>
      <c r="C488" s="1" t="str">
        <f>CONCATENATE("HACT/1S.8-DRNIA/",D488,"/2024")</f>
        <v>HACT/1S.8-DRNIA/0474/2024</v>
      </c>
      <c r="D488" s="7" t="s">
        <v>1097</v>
      </c>
      <c r="E488" s="54" t="s">
        <v>872</v>
      </c>
      <c r="F488" s="52" t="s">
        <v>1096</v>
      </c>
      <c r="G488" s="46">
        <v>45481</v>
      </c>
      <c r="H488" s="46">
        <v>45488</v>
      </c>
      <c r="I488" s="49"/>
      <c r="J488" s="1" t="s">
        <v>34</v>
      </c>
      <c r="K488" s="1" t="s">
        <v>34</v>
      </c>
      <c r="L488" s="1"/>
      <c r="M488" s="1" t="s">
        <v>34</v>
      </c>
      <c r="N488" s="1" t="s">
        <v>34</v>
      </c>
      <c r="O488" s="1" t="s">
        <v>34</v>
      </c>
      <c r="P488" s="1">
        <v>2</v>
      </c>
      <c r="Q488" s="1">
        <v>5</v>
      </c>
      <c r="R488" s="1" t="s">
        <v>35</v>
      </c>
      <c r="S488" s="1" t="s">
        <v>782</v>
      </c>
      <c r="T488" s="1" t="s">
        <v>870</v>
      </c>
      <c r="U488" s="48"/>
      <c r="AC488" s="47"/>
    </row>
    <row r="489" spans="2:29" ht="25.5">
      <c r="B489" s="1">
        <v>475</v>
      </c>
      <c r="C489" s="1" t="str">
        <f>CONCATENATE("HACT/1S.8-DRNIA/",D489,"/2024")</f>
        <v>HACT/1S.8-DRNIA/0475/2024</v>
      </c>
      <c r="D489" s="7" t="s">
        <v>1095</v>
      </c>
      <c r="E489" s="54" t="s">
        <v>872</v>
      </c>
      <c r="F489" s="52" t="s">
        <v>1094</v>
      </c>
      <c r="G489" s="46">
        <v>45481</v>
      </c>
      <c r="H489" s="46">
        <v>45488</v>
      </c>
      <c r="I489" s="49"/>
      <c r="J489" s="1" t="s">
        <v>34</v>
      </c>
      <c r="K489" s="1" t="s">
        <v>34</v>
      </c>
      <c r="L489" s="1"/>
      <c r="M489" s="1" t="s">
        <v>34</v>
      </c>
      <c r="N489" s="1" t="s">
        <v>34</v>
      </c>
      <c r="O489" s="1" t="s">
        <v>34</v>
      </c>
      <c r="P489" s="1">
        <v>2</v>
      </c>
      <c r="Q489" s="1">
        <v>5</v>
      </c>
      <c r="R489" s="1" t="s">
        <v>35</v>
      </c>
      <c r="S489" s="1" t="s">
        <v>782</v>
      </c>
      <c r="T489" s="1" t="s">
        <v>870</v>
      </c>
      <c r="U489" s="48"/>
      <c r="AC489" s="47"/>
    </row>
    <row r="490" spans="2:29" ht="30">
      <c r="B490" s="1">
        <v>476</v>
      </c>
      <c r="C490" s="1" t="str">
        <f>CONCATENATE("HACT/1S.8-DRNIA/",D490,"/2024")</f>
        <v>HACT/1S.8-DRNIA/0476/2024</v>
      </c>
      <c r="D490" s="7" t="s">
        <v>1093</v>
      </c>
      <c r="E490" s="54" t="s">
        <v>872</v>
      </c>
      <c r="F490" s="52" t="s">
        <v>1092</v>
      </c>
      <c r="G490" s="46">
        <v>45481</v>
      </c>
      <c r="H490" s="46">
        <v>45488</v>
      </c>
      <c r="I490" s="49"/>
      <c r="J490" s="1" t="s">
        <v>34</v>
      </c>
      <c r="K490" s="1" t="s">
        <v>34</v>
      </c>
      <c r="L490" s="1"/>
      <c r="M490" s="1" t="s">
        <v>34</v>
      </c>
      <c r="N490" s="1" t="s">
        <v>34</v>
      </c>
      <c r="O490" s="1" t="s">
        <v>34</v>
      </c>
      <c r="P490" s="1">
        <v>2</v>
      </c>
      <c r="Q490" s="1">
        <v>5</v>
      </c>
      <c r="R490" s="1" t="s">
        <v>35</v>
      </c>
      <c r="S490" s="1" t="s">
        <v>782</v>
      </c>
      <c r="T490" s="1" t="s">
        <v>870</v>
      </c>
      <c r="U490" s="48"/>
      <c r="AC490" s="47"/>
    </row>
    <row r="491" spans="2:29" ht="30">
      <c r="B491" s="1">
        <v>477</v>
      </c>
      <c r="C491" s="1" t="str">
        <f>CONCATENATE("HACT/1S.8-DRNIA/",D491,"/2024")</f>
        <v>HACT/1S.8-DRNIA/0477/2024</v>
      </c>
      <c r="D491" s="7" t="s">
        <v>1091</v>
      </c>
      <c r="E491" s="54" t="s">
        <v>872</v>
      </c>
      <c r="F491" s="52" t="s">
        <v>1090</v>
      </c>
      <c r="G491" s="46">
        <v>45482</v>
      </c>
      <c r="H491" s="46">
        <v>45488</v>
      </c>
      <c r="I491" s="49"/>
      <c r="J491" s="1" t="s">
        <v>34</v>
      </c>
      <c r="K491" s="1" t="s">
        <v>34</v>
      </c>
      <c r="L491" s="1"/>
      <c r="M491" s="1" t="s">
        <v>34</v>
      </c>
      <c r="N491" s="1" t="s">
        <v>34</v>
      </c>
      <c r="O491" s="1" t="s">
        <v>34</v>
      </c>
      <c r="P491" s="1">
        <v>2</v>
      </c>
      <c r="Q491" s="1">
        <v>5</v>
      </c>
      <c r="R491" s="1" t="s">
        <v>35</v>
      </c>
      <c r="S491" s="1" t="s">
        <v>782</v>
      </c>
      <c r="T491" s="1" t="s">
        <v>870</v>
      </c>
      <c r="U491" s="48"/>
      <c r="AC491" s="47"/>
    </row>
    <row r="492" spans="2:29" ht="30">
      <c r="B492" s="1">
        <v>478</v>
      </c>
      <c r="C492" s="1" t="str">
        <f>CONCATENATE("HACT/1S.8-DRNIA/",D492,"/2024")</f>
        <v>HACT/1S.8-DRNIA/0478/2024</v>
      </c>
      <c r="D492" s="7" t="s">
        <v>1089</v>
      </c>
      <c r="E492" s="54" t="s">
        <v>872</v>
      </c>
      <c r="F492" s="52" t="s">
        <v>1088</v>
      </c>
      <c r="G492" s="46">
        <v>45482</v>
      </c>
      <c r="H492" s="46">
        <v>45488</v>
      </c>
      <c r="I492" s="49"/>
      <c r="J492" s="1" t="s">
        <v>34</v>
      </c>
      <c r="K492" s="1" t="s">
        <v>34</v>
      </c>
      <c r="L492" s="1"/>
      <c r="M492" s="1" t="s">
        <v>34</v>
      </c>
      <c r="N492" s="1" t="s">
        <v>34</v>
      </c>
      <c r="O492" s="1" t="s">
        <v>34</v>
      </c>
      <c r="P492" s="1">
        <v>2</v>
      </c>
      <c r="Q492" s="1">
        <v>5</v>
      </c>
      <c r="R492" s="1" t="s">
        <v>35</v>
      </c>
      <c r="S492" s="1" t="s">
        <v>782</v>
      </c>
      <c r="T492" s="1" t="s">
        <v>870</v>
      </c>
      <c r="U492" s="48"/>
      <c r="AC492" s="47"/>
    </row>
    <row r="493" spans="2:29" ht="30">
      <c r="B493" s="1">
        <v>479</v>
      </c>
      <c r="C493" s="1" t="str">
        <f>CONCATENATE("HACT/1S.8-DRNIA/",D493,"/2024")</f>
        <v>HACT/1S.8-DRNIA/0479/2024</v>
      </c>
      <c r="D493" s="7" t="s">
        <v>1087</v>
      </c>
      <c r="E493" s="54" t="s">
        <v>872</v>
      </c>
      <c r="F493" s="52" t="s">
        <v>1086</v>
      </c>
      <c r="G493" s="46">
        <v>45483</v>
      </c>
      <c r="H493" s="46">
        <v>45493</v>
      </c>
      <c r="I493" s="49"/>
      <c r="J493" s="1" t="s">
        <v>34</v>
      </c>
      <c r="K493" s="1" t="s">
        <v>34</v>
      </c>
      <c r="L493" s="1"/>
      <c r="M493" s="1" t="s">
        <v>34</v>
      </c>
      <c r="N493" s="1" t="s">
        <v>34</v>
      </c>
      <c r="O493" s="1" t="s">
        <v>34</v>
      </c>
      <c r="P493" s="1">
        <v>2</v>
      </c>
      <c r="Q493" s="1">
        <v>5</v>
      </c>
      <c r="R493" s="1" t="s">
        <v>35</v>
      </c>
      <c r="S493" s="1" t="s">
        <v>782</v>
      </c>
      <c r="T493" s="1" t="s">
        <v>870</v>
      </c>
      <c r="U493" s="48"/>
      <c r="AC493" s="47"/>
    </row>
    <row r="494" spans="2:29" ht="30">
      <c r="B494" s="1">
        <v>480</v>
      </c>
      <c r="C494" s="1" t="str">
        <f>CONCATENATE("HACT/1S.8-DRNIA/",D494,"/2024")</f>
        <v>HACT/1S.8-DRNIA/0480/2024</v>
      </c>
      <c r="D494" s="7" t="s">
        <v>1085</v>
      </c>
      <c r="E494" s="54" t="s">
        <v>872</v>
      </c>
      <c r="F494" s="52" t="s">
        <v>1084</v>
      </c>
      <c r="G494" s="46">
        <v>45484</v>
      </c>
      <c r="H494" s="46">
        <v>45493</v>
      </c>
      <c r="I494" s="49"/>
      <c r="J494" s="1" t="s">
        <v>34</v>
      </c>
      <c r="K494" s="1" t="s">
        <v>34</v>
      </c>
      <c r="L494" s="1"/>
      <c r="M494" s="1" t="s">
        <v>34</v>
      </c>
      <c r="N494" s="1" t="s">
        <v>34</v>
      </c>
      <c r="O494" s="1" t="s">
        <v>34</v>
      </c>
      <c r="P494" s="1">
        <v>2</v>
      </c>
      <c r="Q494" s="1">
        <v>5</v>
      </c>
      <c r="R494" s="1" t="s">
        <v>35</v>
      </c>
      <c r="S494" s="1" t="s">
        <v>782</v>
      </c>
      <c r="T494" s="1" t="s">
        <v>870</v>
      </c>
      <c r="U494" s="48"/>
      <c r="AC494" s="47"/>
    </row>
    <row r="495" spans="2:29" ht="30">
      <c r="B495" s="1">
        <v>481</v>
      </c>
      <c r="C495" s="1" t="str">
        <f>CONCATENATE("HACT/1S.8-DRNIA/",D495,"/2024")</f>
        <v>HACT/1S.8-DRNIA/0481/2024</v>
      </c>
      <c r="D495" s="7" t="s">
        <v>1083</v>
      </c>
      <c r="E495" s="54" t="s">
        <v>872</v>
      </c>
      <c r="F495" s="52" t="s">
        <v>1082</v>
      </c>
      <c r="G495" s="46">
        <v>45484</v>
      </c>
      <c r="H495" s="46">
        <v>45493</v>
      </c>
      <c r="I495" s="49"/>
      <c r="J495" s="1" t="s">
        <v>34</v>
      </c>
      <c r="K495" s="1" t="s">
        <v>34</v>
      </c>
      <c r="L495" s="1"/>
      <c r="M495" s="1" t="s">
        <v>34</v>
      </c>
      <c r="N495" s="1" t="s">
        <v>34</v>
      </c>
      <c r="O495" s="1" t="s">
        <v>34</v>
      </c>
      <c r="P495" s="1">
        <v>2</v>
      </c>
      <c r="Q495" s="1">
        <v>5</v>
      </c>
      <c r="R495" s="1" t="s">
        <v>35</v>
      </c>
      <c r="S495" s="1" t="s">
        <v>782</v>
      </c>
      <c r="T495" s="1" t="s">
        <v>870</v>
      </c>
      <c r="U495" s="48"/>
      <c r="AC495" s="47"/>
    </row>
    <row r="496" spans="2:29" ht="30">
      <c r="B496" s="1">
        <v>482</v>
      </c>
      <c r="C496" s="1" t="str">
        <f>CONCATENATE("HACT/1S.8-DRNIA/",D496,"/2024")</f>
        <v>HACT/1S.8-DRNIA/0482/2024</v>
      </c>
      <c r="D496" s="7" t="s">
        <v>1081</v>
      </c>
      <c r="E496" s="54" t="s">
        <v>872</v>
      </c>
      <c r="F496" s="52" t="s">
        <v>1080</v>
      </c>
      <c r="G496" s="46">
        <v>45485</v>
      </c>
      <c r="H496" s="46">
        <v>45493</v>
      </c>
      <c r="I496" s="49"/>
      <c r="J496" s="1" t="s">
        <v>34</v>
      </c>
      <c r="K496" s="1" t="s">
        <v>34</v>
      </c>
      <c r="L496" s="1"/>
      <c r="M496" s="1" t="s">
        <v>34</v>
      </c>
      <c r="N496" s="1" t="s">
        <v>34</v>
      </c>
      <c r="O496" s="1" t="s">
        <v>34</v>
      </c>
      <c r="P496" s="1">
        <v>2</v>
      </c>
      <c r="Q496" s="1">
        <v>5</v>
      </c>
      <c r="R496" s="1" t="s">
        <v>35</v>
      </c>
      <c r="S496" s="1" t="s">
        <v>782</v>
      </c>
      <c r="T496" s="1" t="s">
        <v>870</v>
      </c>
      <c r="U496" s="48"/>
      <c r="AC496" s="47"/>
    </row>
    <row r="497" spans="2:29" ht="30">
      <c r="B497" s="1">
        <v>483</v>
      </c>
      <c r="C497" s="1" t="str">
        <f>CONCATENATE("HACT/1S.8-DRNIA/",D497,"/2024")</f>
        <v>HACT/1S.8-DRNIA/0483/2024</v>
      </c>
      <c r="D497" s="7" t="s">
        <v>1079</v>
      </c>
      <c r="E497" s="54" t="s">
        <v>872</v>
      </c>
      <c r="F497" s="52" t="s">
        <v>1078</v>
      </c>
      <c r="G497" s="46">
        <v>45485</v>
      </c>
      <c r="H497" s="46">
        <v>45493</v>
      </c>
      <c r="I497" s="49"/>
      <c r="J497" s="1" t="s">
        <v>34</v>
      </c>
      <c r="K497" s="1" t="s">
        <v>34</v>
      </c>
      <c r="L497" s="1"/>
      <c r="M497" s="1" t="s">
        <v>34</v>
      </c>
      <c r="N497" s="1" t="s">
        <v>34</v>
      </c>
      <c r="O497" s="1" t="s">
        <v>34</v>
      </c>
      <c r="P497" s="1">
        <v>2</v>
      </c>
      <c r="Q497" s="1">
        <v>5</v>
      </c>
      <c r="R497" s="1" t="s">
        <v>35</v>
      </c>
      <c r="S497" s="1" t="s">
        <v>782</v>
      </c>
      <c r="T497" s="1" t="s">
        <v>870</v>
      </c>
      <c r="U497" s="48"/>
      <c r="AC497" s="47"/>
    </row>
    <row r="498" spans="2:29" ht="30">
      <c r="B498" s="1">
        <v>484</v>
      </c>
      <c r="C498" s="1" t="str">
        <f>CONCATENATE("HACT/1S.8-DRNIA/",D498,"/2024")</f>
        <v>HACT/1S.8-DRNIA/0484/2024</v>
      </c>
      <c r="D498" s="7" t="s">
        <v>1077</v>
      </c>
      <c r="E498" s="54" t="s">
        <v>872</v>
      </c>
      <c r="F498" s="52" t="s">
        <v>1076</v>
      </c>
      <c r="G498" s="46">
        <v>45485</v>
      </c>
      <c r="H498" s="46">
        <v>45493</v>
      </c>
      <c r="I498" s="49"/>
      <c r="J498" s="1" t="s">
        <v>34</v>
      </c>
      <c r="K498" s="1" t="s">
        <v>34</v>
      </c>
      <c r="L498" s="1"/>
      <c r="M498" s="1" t="s">
        <v>34</v>
      </c>
      <c r="N498" s="1" t="s">
        <v>34</v>
      </c>
      <c r="O498" s="1" t="s">
        <v>34</v>
      </c>
      <c r="P498" s="1">
        <v>2</v>
      </c>
      <c r="Q498" s="1">
        <v>5</v>
      </c>
      <c r="R498" s="1" t="s">
        <v>35</v>
      </c>
      <c r="S498" s="1" t="s">
        <v>782</v>
      </c>
      <c r="T498" s="1" t="s">
        <v>870</v>
      </c>
      <c r="U498" s="48"/>
      <c r="AC498" s="47"/>
    </row>
    <row r="499" spans="2:29" ht="30">
      <c r="B499" s="1">
        <v>485</v>
      </c>
      <c r="C499" s="1" t="str">
        <f>CONCATENATE("HACT/1S.8-DRNIA/",D499,"/2024")</f>
        <v>HACT/1S.8-DRNIA/0485/2024</v>
      </c>
      <c r="D499" s="7" t="s">
        <v>1075</v>
      </c>
      <c r="E499" s="54" t="s">
        <v>872</v>
      </c>
      <c r="F499" s="52" t="s">
        <v>1074</v>
      </c>
      <c r="G499" s="46">
        <v>45489</v>
      </c>
      <c r="H499" s="46">
        <v>45501</v>
      </c>
      <c r="I499" s="49"/>
      <c r="J499" s="1" t="s">
        <v>34</v>
      </c>
      <c r="K499" s="1" t="s">
        <v>34</v>
      </c>
      <c r="L499" s="1"/>
      <c r="M499" s="1" t="s">
        <v>34</v>
      </c>
      <c r="N499" s="1" t="s">
        <v>34</v>
      </c>
      <c r="O499" s="1" t="s">
        <v>34</v>
      </c>
      <c r="P499" s="1">
        <v>2</v>
      </c>
      <c r="Q499" s="1">
        <v>5</v>
      </c>
      <c r="R499" s="1" t="s">
        <v>35</v>
      </c>
      <c r="S499" s="1" t="s">
        <v>782</v>
      </c>
      <c r="T499" s="1" t="s">
        <v>870</v>
      </c>
      <c r="U499" s="48"/>
      <c r="AC499" s="47"/>
    </row>
    <row r="500" spans="2:29" ht="30">
      <c r="B500" s="1">
        <v>486</v>
      </c>
      <c r="C500" s="1" t="str">
        <f>CONCATENATE("HACT/1S.8-DRNIA/",D500,"/2024")</f>
        <v>HACT/1S.8-DRNIA/0486/2024</v>
      </c>
      <c r="D500" s="7" t="s">
        <v>1073</v>
      </c>
      <c r="E500" s="54" t="s">
        <v>872</v>
      </c>
      <c r="F500" s="52" t="s">
        <v>1072</v>
      </c>
      <c r="G500" s="46">
        <v>45488</v>
      </c>
      <c r="H500" s="46">
        <v>45501</v>
      </c>
      <c r="I500" s="49"/>
      <c r="J500" s="1" t="s">
        <v>34</v>
      </c>
      <c r="K500" s="1" t="s">
        <v>34</v>
      </c>
      <c r="L500" s="1"/>
      <c r="M500" s="1" t="s">
        <v>34</v>
      </c>
      <c r="N500" s="1" t="s">
        <v>34</v>
      </c>
      <c r="O500" s="1" t="s">
        <v>34</v>
      </c>
      <c r="P500" s="1">
        <v>2</v>
      </c>
      <c r="Q500" s="1">
        <v>5</v>
      </c>
      <c r="R500" s="1" t="s">
        <v>35</v>
      </c>
      <c r="S500" s="1" t="s">
        <v>782</v>
      </c>
      <c r="T500" s="1" t="s">
        <v>870</v>
      </c>
      <c r="U500" s="48"/>
      <c r="AC500" s="47"/>
    </row>
    <row r="501" spans="2:29" ht="30">
      <c r="B501" s="1">
        <v>487</v>
      </c>
      <c r="C501" s="1" t="str">
        <f>CONCATENATE("HACT/1S.8-DRNIA/",D501,"/2024")</f>
        <v>HACT/1S.8-DRNIA/0487/2024</v>
      </c>
      <c r="D501" s="7" t="s">
        <v>1071</v>
      </c>
      <c r="E501" s="54" t="s">
        <v>872</v>
      </c>
      <c r="F501" s="52" t="s">
        <v>1070</v>
      </c>
      <c r="G501" s="46">
        <v>45489</v>
      </c>
      <c r="H501" s="46">
        <v>45501</v>
      </c>
      <c r="I501" s="49"/>
      <c r="J501" s="1" t="s">
        <v>34</v>
      </c>
      <c r="K501" s="1" t="s">
        <v>34</v>
      </c>
      <c r="L501" s="1"/>
      <c r="M501" s="1" t="s">
        <v>34</v>
      </c>
      <c r="N501" s="1" t="s">
        <v>34</v>
      </c>
      <c r="O501" s="1" t="s">
        <v>34</v>
      </c>
      <c r="P501" s="1">
        <v>2</v>
      </c>
      <c r="Q501" s="1">
        <v>5</v>
      </c>
      <c r="R501" s="1" t="s">
        <v>35</v>
      </c>
      <c r="S501" s="1" t="s">
        <v>782</v>
      </c>
      <c r="T501" s="1" t="s">
        <v>870</v>
      </c>
      <c r="U501" s="48"/>
      <c r="AC501" s="47"/>
    </row>
    <row r="502" spans="2:29" ht="30">
      <c r="B502" s="1">
        <v>488</v>
      </c>
      <c r="C502" s="1" t="str">
        <f>CONCATENATE("HACT/1S.8-DRNIA/",D502,"/2024")</f>
        <v>HACT/1S.8-DRNIA/0488/2024</v>
      </c>
      <c r="D502" s="7" t="s">
        <v>1069</v>
      </c>
      <c r="E502" s="54" t="s">
        <v>872</v>
      </c>
      <c r="F502" s="52" t="s">
        <v>1068</v>
      </c>
      <c r="G502" s="46">
        <v>45492</v>
      </c>
      <c r="H502" s="46">
        <v>45501</v>
      </c>
      <c r="I502" s="49"/>
      <c r="J502" s="1" t="s">
        <v>34</v>
      </c>
      <c r="K502" s="1" t="s">
        <v>34</v>
      </c>
      <c r="L502" s="1"/>
      <c r="M502" s="1" t="s">
        <v>34</v>
      </c>
      <c r="N502" s="1" t="s">
        <v>34</v>
      </c>
      <c r="O502" s="1" t="s">
        <v>34</v>
      </c>
      <c r="P502" s="1">
        <v>2</v>
      </c>
      <c r="Q502" s="1">
        <v>5</v>
      </c>
      <c r="R502" s="1" t="s">
        <v>35</v>
      </c>
      <c r="S502" s="1" t="s">
        <v>782</v>
      </c>
      <c r="T502" s="1" t="s">
        <v>870</v>
      </c>
      <c r="U502" s="48"/>
      <c r="AC502" s="47"/>
    </row>
    <row r="503" spans="2:29" ht="25.5">
      <c r="B503" s="1">
        <v>489</v>
      </c>
      <c r="C503" s="1" t="str">
        <f>CONCATENATE("HACT/1S.8-DRNIA/",D503,"/2024")</f>
        <v>HACT/1S.8-DRNIA/0489/2024</v>
      </c>
      <c r="D503" s="7" t="s">
        <v>1067</v>
      </c>
      <c r="E503" s="54" t="s">
        <v>872</v>
      </c>
      <c r="F503" s="52" t="s">
        <v>1066</v>
      </c>
      <c r="G503" s="46">
        <v>45496</v>
      </c>
      <c r="H503" s="46">
        <v>45509</v>
      </c>
      <c r="I503" s="49"/>
      <c r="J503" s="1" t="s">
        <v>34</v>
      </c>
      <c r="K503" s="1" t="s">
        <v>34</v>
      </c>
      <c r="L503" s="1"/>
      <c r="M503" s="1" t="s">
        <v>34</v>
      </c>
      <c r="N503" s="1" t="s">
        <v>34</v>
      </c>
      <c r="O503" s="1" t="s">
        <v>34</v>
      </c>
      <c r="P503" s="1">
        <v>2</v>
      </c>
      <c r="Q503" s="1">
        <v>5</v>
      </c>
      <c r="R503" s="1" t="s">
        <v>35</v>
      </c>
      <c r="S503" s="1" t="s">
        <v>782</v>
      </c>
      <c r="T503" s="1" t="s">
        <v>870</v>
      </c>
      <c r="U503" s="48"/>
      <c r="AC503" s="47"/>
    </row>
    <row r="504" spans="2:29" ht="30">
      <c r="B504" s="1">
        <v>490</v>
      </c>
      <c r="C504" s="1" t="str">
        <f>CONCATENATE("HACT/1S.8-DRNIA/",D504,"/2024")</f>
        <v>HACT/1S.8-DRNIA/0490/2024</v>
      </c>
      <c r="D504" s="7" t="s">
        <v>1065</v>
      </c>
      <c r="E504" s="54" t="s">
        <v>872</v>
      </c>
      <c r="F504" s="52" t="s">
        <v>1064</v>
      </c>
      <c r="G504" s="46">
        <v>45495</v>
      </c>
      <c r="H504" s="46">
        <v>45509</v>
      </c>
      <c r="I504" s="49"/>
      <c r="J504" s="1" t="s">
        <v>34</v>
      </c>
      <c r="K504" s="1" t="s">
        <v>34</v>
      </c>
      <c r="L504" s="1"/>
      <c r="M504" s="1" t="s">
        <v>34</v>
      </c>
      <c r="N504" s="1" t="s">
        <v>34</v>
      </c>
      <c r="O504" s="1" t="s">
        <v>34</v>
      </c>
      <c r="P504" s="1">
        <v>2</v>
      </c>
      <c r="Q504" s="1">
        <v>5</v>
      </c>
      <c r="R504" s="1" t="s">
        <v>35</v>
      </c>
      <c r="S504" s="1" t="s">
        <v>782</v>
      </c>
      <c r="T504" s="1" t="s">
        <v>870</v>
      </c>
      <c r="U504" s="48"/>
      <c r="AC504" s="47"/>
    </row>
    <row r="505" spans="2:29" ht="30">
      <c r="B505" s="1">
        <v>491</v>
      </c>
      <c r="C505" s="1" t="str">
        <f>CONCATENATE("HACT/1S.8-DRNIA/",D505,"/2024")</f>
        <v>HACT/1S.8-DRNIA/0491/2024</v>
      </c>
      <c r="D505" s="7" t="s">
        <v>1063</v>
      </c>
      <c r="E505" s="54" t="s">
        <v>872</v>
      </c>
      <c r="F505" s="52" t="s">
        <v>1062</v>
      </c>
      <c r="G505" s="46">
        <v>45495</v>
      </c>
      <c r="H505" s="46">
        <v>45509</v>
      </c>
      <c r="I505" s="49"/>
      <c r="J505" s="1" t="s">
        <v>34</v>
      </c>
      <c r="K505" s="1" t="s">
        <v>34</v>
      </c>
      <c r="L505" s="1"/>
      <c r="M505" s="1" t="s">
        <v>34</v>
      </c>
      <c r="N505" s="1" t="s">
        <v>34</v>
      </c>
      <c r="O505" s="1" t="s">
        <v>34</v>
      </c>
      <c r="P505" s="1">
        <v>2</v>
      </c>
      <c r="Q505" s="1">
        <v>5</v>
      </c>
      <c r="R505" s="1" t="s">
        <v>35</v>
      </c>
      <c r="S505" s="1" t="s">
        <v>782</v>
      </c>
      <c r="T505" s="1" t="s">
        <v>870</v>
      </c>
      <c r="U505" s="48"/>
      <c r="AC505" s="47"/>
    </row>
    <row r="506" spans="2:29" ht="30">
      <c r="B506" s="1">
        <v>492</v>
      </c>
      <c r="C506" s="1" t="str">
        <f>CONCATENATE("HACT/1S.8-DRNIA/",D506,"/2024")</f>
        <v>HACT/1S.8-DRNIA/0492/2024</v>
      </c>
      <c r="D506" s="7" t="s">
        <v>1061</v>
      </c>
      <c r="E506" s="54" t="s">
        <v>872</v>
      </c>
      <c r="F506" s="52" t="s">
        <v>1060</v>
      </c>
      <c r="G506" s="46">
        <v>45496</v>
      </c>
      <c r="H506" s="46">
        <v>45509</v>
      </c>
      <c r="I506" s="49"/>
      <c r="J506" s="1" t="s">
        <v>34</v>
      </c>
      <c r="K506" s="1" t="s">
        <v>34</v>
      </c>
      <c r="L506" s="1"/>
      <c r="M506" s="1" t="s">
        <v>34</v>
      </c>
      <c r="N506" s="1" t="s">
        <v>34</v>
      </c>
      <c r="O506" s="1" t="s">
        <v>34</v>
      </c>
      <c r="P506" s="1">
        <v>2</v>
      </c>
      <c r="Q506" s="1">
        <v>5</v>
      </c>
      <c r="R506" s="1" t="s">
        <v>35</v>
      </c>
      <c r="S506" s="1" t="s">
        <v>782</v>
      </c>
      <c r="T506" s="1" t="s">
        <v>870</v>
      </c>
      <c r="U506" s="48"/>
      <c r="AC506" s="47"/>
    </row>
    <row r="507" spans="2:29" ht="30">
      <c r="B507" s="1">
        <v>493</v>
      </c>
      <c r="C507" s="1" t="str">
        <f>CONCATENATE("HACT/1S.8-DRNIA/",D507,"/2024")</f>
        <v>HACT/1S.8-DRNIA/0493/2024</v>
      </c>
      <c r="D507" s="7" t="s">
        <v>1059</v>
      </c>
      <c r="E507" s="54" t="s">
        <v>872</v>
      </c>
      <c r="F507" s="52" t="s">
        <v>1058</v>
      </c>
      <c r="G507" s="46">
        <v>45496</v>
      </c>
      <c r="H507" s="46">
        <v>45509</v>
      </c>
      <c r="I507" s="49"/>
      <c r="J507" s="1" t="s">
        <v>34</v>
      </c>
      <c r="K507" s="1" t="s">
        <v>34</v>
      </c>
      <c r="L507" s="1"/>
      <c r="M507" s="1" t="s">
        <v>34</v>
      </c>
      <c r="N507" s="1" t="s">
        <v>34</v>
      </c>
      <c r="O507" s="1" t="s">
        <v>34</v>
      </c>
      <c r="P507" s="1">
        <v>2</v>
      </c>
      <c r="Q507" s="1">
        <v>5</v>
      </c>
      <c r="R507" s="1" t="s">
        <v>35</v>
      </c>
      <c r="S507" s="1" t="s">
        <v>782</v>
      </c>
      <c r="T507" s="1" t="s">
        <v>870</v>
      </c>
      <c r="U507" s="48"/>
      <c r="AC507" s="47"/>
    </row>
    <row r="508" spans="2:29" ht="30">
      <c r="B508" s="1">
        <v>494</v>
      </c>
      <c r="C508" s="1" t="str">
        <f>CONCATENATE("HACT/1S.8-DRNIA/",D508,"/2024")</f>
        <v>HACT/1S.8-DRNIA/0494/2024</v>
      </c>
      <c r="D508" s="7" t="s">
        <v>1057</v>
      </c>
      <c r="E508" s="54" t="s">
        <v>872</v>
      </c>
      <c r="F508" s="52" t="s">
        <v>1056</v>
      </c>
      <c r="G508" s="46">
        <v>45496</v>
      </c>
      <c r="H508" s="46">
        <v>45509</v>
      </c>
      <c r="I508" s="49"/>
      <c r="J508" s="1" t="s">
        <v>34</v>
      </c>
      <c r="K508" s="1" t="s">
        <v>34</v>
      </c>
      <c r="L508" s="1"/>
      <c r="M508" s="1" t="s">
        <v>34</v>
      </c>
      <c r="N508" s="1" t="s">
        <v>34</v>
      </c>
      <c r="O508" s="1" t="s">
        <v>34</v>
      </c>
      <c r="P508" s="1">
        <v>2</v>
      </c>
      <c r="Q508" s="1">
        <v>5</v>
      </c>
      <c r="R508" s="1" t="s">
        <v>35</v>
      </c>
      <c r="S508" s="1" t="s">
        <v>782</v>
      </c>
      <c r="T508" s="1" t="s">
        <v>870</v>
      </c>
      <c r="U508" s="48"/>
      <c r="AC508" s="47"/>
    </row>
    <row r="509" spans="2:29" ht="30">
      <c r="B509" s="1">
        <v>495</v>
      </c>
      <c r="C509" s="1" t="str">
        <f>CONCATENATE("HACT/1S.8-DRNIA/",D509,"/2024")</f>
        <v>HACT/1S.8-DRNIA/0495/2024</v>
      </c>
      <c r="D509" s="7" t="s">
        <v>1055</v>
      </c>
      <c r="E509" s="54" t="s">
        <v>872</v>
      </c>
      <c r="F509" s="52" t="s">
        <v>1054</v>
      </c>
      <c r="G509" s="46">
        <v>45496</v>
      </c>
      <c r="H509" s="46">
        <v>45509</v>
      </c>
      <c r="I509" s="49"/>
      <c r="J509" s="1" t="s">
        <v>34</v>
      </c>
      <c r="K509" s="1" t="s">
        <v>34</v>
      </c>
      <c r="L509" s="1"/>
      <c r="M509" s="1" t="s">
        <v>34</v>
      </c>
      <c r="N509" s="1" t="s">
        <v>34</v>
      </c>
      <c r="O509" s="1" t="s">
        <v>34</v>
      </c>
      <c r="P509" s="1">
        <v>2</v>
      </c>
      <c r="Q509" s="1">
        <v>5</v>
      </c>
      <c r="R509" s="1" t="s">
        <v>35</v>
      </c>
      <c r="S509" s="1" t="s">
        <v>782</v>
      </c>
      <c r="T509" s="1" t="s">
        <v>870</v>
      </c>
      <c r="U509" s="48"/>
      <c r="AC509" s="47"/>
    </row>
    <row r="510" spans="2:29" ht="30">
      <c r="B510" s="1">
        <v>496</v>
      </c>
      <c r="C510" s="1" t="str">
        <f>CONCATENATE("HACT/1S.8-DRNIA/",D510,"/2024")</f>
        <v>HACT/1S.8-DRNIA/0496/2024</v>
      </c>
      <c r="D510" s="7" t="s">
        <v>1053</v>
      </c>
      <c r="E510" s="54" t="s">
        <v>872</v>
      </c>
      <c r="F510" s="52" t="s">
        <v>1052</v>
      </c>
      <c r="G510" s="46">
        <v>45496</v>
      </c>
      <c r="H510" s="46">
        <v>45509</v>
      </c>
      <c r="I510" s="49"/>
      <c r="J510" s="1" t="s">
        <v>34</v>
      </c>
      <c r="K510" s="1" t="s">
        <v>34</v>
      </c>
      <c r="L510" s="1"/>
      <c r="M510" s="1" t="s">
        <v>34</v>
      </c>
      <c r="N510" s="1" t="s">
        <v>34</v>
      </c>
      <c r="O510" s="1" t="s">
        <v>34</v>
      </c>
      <c r="P510" s="1">
        <v>2</v>
      </c>
      <c r="Q510" s="1">
        <v>5</v>
      </c>
      <c r="R510" s="1" t="s">
        <v>35</v>
      </c>
      <c r="S510" s="1" t="s">
        <v>782</v>
      </c>
      <c r="T510" s="1" t="s">
        <v>870</v>
      </c>
      <c r="U510" s="48"/>
      <c r="AC510" s="47"/>
    </row>
    <row r="511" spans="2:29" ht="30">
      <c r="B511" s="1">
        <v>497</v>
      </c>
      <c r="C511" s="1" t="str">
        <f>CONCATENATE("HACT/1S.8-DRNIA/",D511,"/2024")</f>
        <v>HACT/1S.8-DRNIA/0497/2024</v>
      </c>
      <c r="D511" s="7" t="s">
        <v>1051</v>
      </c>
      <c r="E511" s="54" t="s">
        <v>872</v>
      </c>
      <c r="F511" s="52" t="s">
        <v>1050</v>
      </c>
      <c r="G511" s="46">
        <v>45496</v>
      </c>
      <c r="H511" s="46">
        <v>45509</v>
      </c>
      <c r="I511" s="49"/>
      <c r="J511" s="1" t="s">
        <v>34</v>
      </c>
      <c r="K511" s="1" t="s">
        <v>34</v>
      </c>
      <c r="L511" s="1"/>
      <c r="M511" s="1" t="s">
        <v>34</v>
      </c>
      <c r="N511" s="1" t="s">
        <v>34</v>
      </c>
      <c r="O511" s="1" t="s">
        <v>34</v>
      </c>
      <c r="P511" s="1">
        <v>2</v>
      </c>
      <c r="Q511" s="1">
        <v>5</v>
      </c>
      <c r="R511" s="1" t="s">
        <v>35</v>
      </c>
      <c r="S511" s="1" t="s">
        <v>782</v>
      </c>
      <c r="T511" s="1" t="s">
        <v>870</v>
      </c>
      <c r="U511" s="48"/>
      <c r="AC511" s="47"/>
    </row>
    <row r="512" spans="2:29" ht="30">
      <c r="B512" s="1">
        <v>498</v>
      </c>
      <c r="C512" s="1" t="str">
        <f>CONCATENATE("HACT/1S.8-DRNIA/",D512,"/2024")</f>
        <v>HACT/1S.8-DRNIA/0498/2024</v>
      </c>
      <c r="D512" s="7" t="s">
        <v>1049</v>
      </c>
      <c r="E512" s="54" t="s">
        <v>872</v>
      </c>
      <c r="F512" s="52" t="s">
        <v>1048</v>
      </c>
      <c r="G512" s="46">
        <v>45496</v>
      </c>
      <c r="H512" s="46">
        <v>45509</v>
      </c>
      <c r="I512" s="49"/>
      <c r="J512" s="1" t="s">
        <v>34</v>
      </c>
      <c r="K512" s="1" t="s">
        <v>34</v>
      </c>
      <c r="L512" s="1"/>
      <c r="M512" s="1" t="s">
        <v>34</v>
      </c>
      <c r="N512" s="1" t="s">
        <v>34</v>
      </c>
      <c r="O512" s="1" t="s">
        <v>34</v>
      </c>
      <c r="P512" s="1">
        <v>2</v>
      </c>
      <c r="Q512" s="1">
        <v>5</v>
      </c>
      <c r="R512" s="1" t="s">
        <v>35</v>
      </c>
      <c r="S512" s="1" t="s">
        <v>782</v>
      </c>
      <c r="T512" s="1" t="s">
        <v>870</v>
      </c>
      <c r="U512" s="48"/>
      <c r="AC512" s="47"/>
    </row>
    <row r="513" spans="2:29" ht="30">
      <c r="B513" s="1">
        <v>499</v>
      </c>
      <c r="C513" s="1" t="str">
        <f>CONCATENATE("HACT/1S.8-DRNIA/",D513,"/2024")</f>
        <v>HACT/1S.8-DRNIA/0499/2024</v>
      </c>
      <c r="D513" s="7" t="s">
        <v>1047</v>
      </c>
      <c r="E513" s="54" t="s">
        <v>872</v>
      </c>
      <c r="F513" s="52" t="s">
        <v>1046</v>
      </c>
      <c r="G513" s="46">
        <v>45496</v>
      </c>
      <c r="H513" s="46">
        <v>45509</v>
      </c>
      <c r="I513" s="49"/>
      <c r="J513" s="1" t="s">
        <v>34</v>
      </c>
      <c r="K513" s="1" t="s">
        <v>34</v>
      </c>
      <c r="L513" s="1"/>
      <c r="M513" s="1" t="s">
        <v>34</v>
      </c>
      <c r="N513" s="1" t="s">
        <v>34</v>
      </c>
      <c r="O513" s="1" t="s">
        <v>34</v>
      </c>
      <c r="P513" s="1">
        <v>2</v>
      </c>
      <c r="Q513" s="1">
        <v>5</v>
      </c>
      <c r="R513" s="1" t="s">
        <v>35</v>
      </c>
      <c r="S513" s="1" t="s">
        <v>782</v>
      </c>
      <c r="T513" s="1" t="s">
        <v>870</v>
      </c>
      <c r="U513" s="48"/>
      <c r="AC513" s="47"/>
    </row>
    <row r="514" spans="2:29" ht="30">
      <c r="B514" s="1">
        <v>500</v>
      </c>
      <c r="C514" s="1" t="str">
        <f>CONCATENATE("HACT/1S.8-DRNIA/",D514,"/2024")</f>
        <v>HACT/1S.8-DRNIA/0500/2024</v>
      </c>
      <c r="D514" s="7" t="s">
        <v>1045</v>
      </c>
      <c r="E514" s="54" t="s">
        <v>872</v>
      </c>
      <c r="F514" s="52" t="s">
        <v>1044</v>
      </c>
      <c r="G514" s="46">
        <v>45496</v>
      </c>
      <c r="H514" s="46">
        <v>45509</v>
      </c>
      <c r="I514" s="49"/>
      <c r="J514" s="1" t="s">
        <v>34</v>
      </c>
      <c r="K514" s="1" t="s">
        <v>34</v>
      </c>
      <c r="L514" s="1"/>
      <c r="M514" s="1" t="s">
        <v>34</v>
      </c>
      <c r="N514" s="1" t="s">
        <v>34</v>
      </c>
      <c r="O514" s="1" t="s">
        <v>34</v>
      </c>
      <c r="P514" s="1">
        <v>2</v>
      </c>
      <c r="Q514" s="1">
        <v>5</v>
      </c>
      <c r="R514" s="1" t="s">
        <v>35</v>
      </c>
      <c r="S514" s="1" t="s">
        <v>782</v>
      </c>
      <c r="T514" s="1" t="s">
        <v>870</v>
      </c>
      <c r="U514" s="48"/>
      <c r="AC514" s="47"/>
    </row>
    <row r="515" spans="2:29" ht="30">
      <c r="B515" s="1">
        <v>501</v>
      </c>
      <c r="C515" s="1" t="str">
        <f>CONCATENATE("HACT/1S.8-DRNIA/",D515,"/2024")</f>
        <v>HACT/1S.8-DRNIA/0501/2024</v>
      </c>
      <c r="D515" s="7" t="s">
        <v>1043</v>
      </c>
      <c r="E515" s="54" t="s">
        <v>872</v>
      </c>
      <c r="F515" s="52" t="s">
        <v>1042</v>
      </c>
      <c r="G515" s="46">
        <v>45496</v>
      </c>
      <c r="H515" s="46">
        <v>45509</v>
      </c>
      <c r="I515" s="49"/>
      <c r="J515" s="1" t="s">
        <v>34</v>
      </c>
      <c r="K515" s="1" t="s">
        <v>34</v>
      </c>
      <c r="L515" s="1"/>
      <c r="M515" s="1" t="s">
        <v>34</v>
      </c>
      <c r="N515" s="1" t="s">
        <v>34</v>
      </c>
      <c r="O515" s="1" t="s">
        <v>34</v>
      </c>
      <c r="P515" s="1">
        <v>2</v>
      </c>
      <c r="Q515" s="1">
        <v>5</v>
      </c>
      <c r="R515" s="1" t="s">
        <v>35</v>
      </c>
      <c r="S515" s="1" t="s">
        <v>782</v>
      </c>
      <c r="T515" s="1" t="s">
        <v>870</v>
      </c>
      <c r="U515" s="48"/>
      <c r="AC515" s="47"/>
    </row>
    <row r="516" spans="2:29" ht="30">
      <c r="B516" s="1">
        <v>502</v>
      </c>
      <c r="C516" s="1" t="str">
        <f>CONCATENATE("HACT/1S.8-DRNIA/",D516,"/2024")</f>
        <v>HACT/1S.8-DRNIA/0502/2024</v>
      </c>
      <c r="D516" s="7" t="s">
        <v>1041</v>
      </c>
      <c r="E516" s="54" t="s">
        <v>872</v>
      </c>
      <c r="F516" s="52" t="s">
        <v>1040</v>
      </c>
      <c r="G516" s="46">
        <v>45496</v>
      </c>
      <c r="H516" s="46">
        <v>45509</v>
      </c>
      <c r="I516" s="49"/>
      <c r="J516" s="1" t="s">
        <v>34</v>
      </c>
      <c r="K516" s="1" t="s">
        <v>34</v>
      </c>
      <c r="L516" s="1"/>
      <c r="M516" s="1" t="s">
        <v>34</v>
      </c>
      <c r="N516" s="1" t="s">
        <v>34</v>
      </c>
      <c r="O516" s="1" t="s">
        <v>34</v>
      </c>
      <c r="P516" s="1">
        <v>2</v>
      </c>
      <c r="Q516" s="1">
        <v>5</v>
      </c>
      <c r="R516" s="1" t="s">
        <v>35</v>
      </c>
      <c r="S516" s="1" t="s">
        <v>782</v>
      </c>
      <c r="T516" s="1" t="s">
        <v>870</v>
      </c>
      <c r="U516" s="48"/>
      <c r="AC516" s="47"/>
    </row>
    <row r="517" spans="2:29" ht="30">
      <c r="B517" s="1">
        <v>503</v>
      </c>
      <c r="C517" s="1" t="str">
        <f>CONCATENATE("HACT/1S.8-DRNIA/",D517,"/2024")</f>
        <v>HACT/1S.8-DRNIA/0503/2024</v>
      </c>
      <c r="D517" s="7" t="s">
        <v>1039</v>
      </c>
      <c r="E517" s="54" t="s">
        <v>872</v>
      </c>
      <c r="F517" s="52" t="s">
        <v>1038</v>
      </c>
      <c r="G517" s="46">
        <v>45496</v>
      </c>
      <c r="H517" s="46">
        <v>45509</v>
      </c>
      <c r="I517" s="49"/>
      <c r="J517" s="1" t="s">
        <v>34</v>
      </c>
      <c r="K517" s="1" t="s">
        <v>34</v>
      </c>
      <c r="L517" s="1"/>
      <c r="M517" s="1" t="s">
        <v>34</v>
      </c>
      <c r="N517" s="1" t="s">
        <v>34</v>
      </c>
      <c r="O517" s="1" t="s">
        <v>34</v>
      </c>
      <c r="P517" s="1">
        <v>2</v>
      </c>
      <c r="Q517" s="1">
        <v>5</v>
      </c>
      <c r="R517" s="1" t="s">
        <v>35</v>
      </c>
      <c r="S517" s="1" t="s">
        <v>782</v>
      </c>
      <c r="T517" s="1" t="s">
        <v>870</v>
      </c>
      <c r="U517" s="48"/>
      <c r="AC517" s="47"/>
    </row>
    <row r="518" spans="2:29" ht="30">
      <c r="B518" s="1">
        <v>504</v>
      </c>
      <c r="C518" s="1" t="str">
        <f>CONCATENATE("HACT/1S.8-DRNIA/",D518,"/2024")</f>
        <v>HACT/1S.8-DRNIA/0504/2024</v>
      </c>
      <c r="D518" s="7" t="s">
        <v>1037</v>
      </c>
      <c r="E518" s="54" t="s">
        <v>872</v>
      </c>
      <c r="F518" s="52" t="s">
        <v>1036</v>
      </c>
      <c r="G518" s="46">
        <v>45496</v>
      </c>
      <c r="H518" s="46">
        <v>45509</v>
      </c>
      <c r="I518" s="49"/>
      <c r="J518" s="1" t="s">
        <v>34</v>
      </c>
      <c r="K518" s="1" t="s">
        <v>34</v>
      </c>
      <c r="L518" s="1"/>
      <c r="M518" s="1" t="s">
        <v>34</v>
      </c>
      <c r="N518" s="1" t="s">
        <v>34</v>
      </c>
      <c r="O518" s="1" t="s">
        <v>34</v>
      </c>
      <c r="P518" s="1">
        <v>2</v>
      </c>
      <c r="Q518" s="1">
        <v>5</v>
      </c>
      <c r="R518" s="1" t="s">
        <v>35</v>
      </c>
      <c r="S518" s="1" t="s">
        <v>782</v>
      </c>
      <c r="T518" s="1" t="s">
        <v>870</v>
      </c>
      <c r="U518" s="48"/>
      <c r="AC518" s="47"/>
    </row>
    <row r="519" spans="2:29" ht="30">
      <c r="B519" s="1">
        <v>505</v>
      </c>
      <c r="C519" s="1" t="str">
        <f>CONCATENATE("HACT/1S.8-DRNIA/",D519,"/2024")</f>
        <v>HACT/1S.8-DRNIA/0505/2024</v>
      </c>
      <c r="D519" s="7" t="s">
        <v>1035</v>
      </c>
      <c r="E519" s="54" t="s">
        <v>872</v>
      </c>
      <c r="F519" s="52" t="s">
        <v>1034</v>
      </c>
      <c r="G519" s="46">
        <v>45496</v>
      </c>
      <c r="H519" s="46">
        <v>45509</v>
      </c>
      <c r="I519" s="49"/>
      <c r="J519" s="1" t="s">
        <v>34</v>
      </c>
      <c r="K519" s="1" t="s">
        <v>34</v>
      </c>
      <c r="L519" s="1"/>
      <c r="M519" s="1" t="s">
        <v>34</v>
      </c>
      <c r="N519" s="1" t="s">
        <v>34</v>
      </c>
      <c r="O519" s="1" t="s">
        <v>34</v>
      </c>
      <c r="P519" s="1">
        <v>2</v>
      </c>
      <c r="Q519" s="1">
        <v>5</v>
      </c>
      <c r="R519" s="1" t="s">
        <v>35</v>
      </c>
      <c r="S519" s="1" t="s">
        <v>782</v>
      </c>
      <c r="T519" s="1" t="s">
        <v>870</v>
      </c>
      <c r="U519" s="48"/>
      <c r="AC519" s="47"/>
    </row>
    <row r="520" spans="2:29" ht="30">
      <c r="B520" s="1">
        <v>506</v>
      </c>
      <c r="C520" s="1" t="str">
        <f>CONCATENATE("HACT/1S.8-DRNIA/",D520,"/2024")</f>
        <v>HACT/1S.8-DRNIA/0506/2024</v>
      </c>
      <c r="D520" s="7" t="s">
        <v>1033</v>
      </c>
      <c r="E520" s="54" t="s">
        <v>872</v>
      </c>
      <c r="F520" s="52" t="s">
        <v>1032</v>
      </c>
      <c r="G520" s="46">
        <v>45496</v>
      </c>
      <c r="H520" s="46">
        <v>45509</v>
      </c>
      <c r="I520" s="49"/>
      <c r="J520" s="1" t="s">
        <v>34</v>
      </c>
      <c r="K520" s="1" t="s">
        <v>34</v>
      </c>
      <c r="L520" s="1"/>
      <c r="M520" s="1" t="s">
        <v>34</v>
      </c>
      <c r="N520" s="1" t="s">
        <v>34</v>
      </c>
      <c r="O520" s="1" t="s">
        <v>34</v>
      </c>
      <c r="P520" s="1">
        <v>2</v>
      </c>
      <c r="Q520" s="1">
        <v>5</v>
      </c>
      <c r="R520" s="1" t="s">
        <v>35</v>
      </c>
      <c r="S520" s="1" t="s">
        <v>782</v>
      </c>
      <c r="T520" s="1" t="s">
        <v>870</v>
      </c>
      <c r="U520" s="48"/>
      <c r="AC520" s="47"/>
    </row>
    <row r="521" spans="2:29" ht="30">
      <c r="B521" s="1">
        <v>507</v>
      </c>
      <c r="C521" s="1" t="str">
        <f>CONCATENATE("HACT/1S.8-DRNIA/",D521,"/2024")</f>
        <v>HACT/1S.8-DRNIA/0507/2024</v>
      </c>
      <c r="D521" s="7" t="s">
        <v>1031</v>
      </c>
      <c r="E521" s="54" t="s">
        <v>872</v>
      </c>
      <c r="F521" s="52" t="s">
        <v>1030</v>
      </c>
      <c r="G521" s="46">
        <v>45496</v>
      </c>
      <c r="H521" s="46">
        <v>45509</v>
      </c>
      <c r="I521" s="49"/>
      <c r="J521" s="1" t="s">
        <v>34</v>
      </c>
      <c r="K521" s="1" t="s">
        <v>34</v>
      </c>
      <c r="L521" s="1"/>
      <c r="M521" s="1" t="s">
        <v>34</v>
      </c>
      <c r="N521" s="1" t="s">
        <v>34</v>
      </c>
      <c r="O521" s="1" t="s">
        <v>34</v>
      </c>
      <c r="P521" s="1">
        <v>2</v>
      </c>
      <c r="Q521" s="1">
        <v>5</v>
      </c>
      <c r="R521" s="1" t="s">
        <v>35</v>
      </c>
      <c r="S521" s="1" t="s">
        <v>782</v>
      </c>
      <c r="T521" s="1" t="s">
        <v>870</v>
      </c>
      <c r="U521" s="48"/>
      <c r="AC521" s="47"/>
    </row>
    <row r="522" spans="2:29" ht="30">
      <c r="B522" s="1">
        <v>508</v>
      </c>
      <c r="C522" s="1" t="str">
        <f>CONCATENATE("HACT/1S.8-DRNIA/",D522,"/2024")</f>
        <v>HACT/1S.8-DRNIA/0508/2024</v>
      </c>
      <c r="D522" s="7" t="s">
        <v>1029</v>
      </c>
      <c r="E522" s="54" t="s">
        <v>872</v>
      </c>
      <c r="F522" s="52" t="s">
        <v>1028</v>
      </c>
      <c r="G522" s="46">
        <v>45496</v>
      </c>
      <c r="H522" s="46">
        <v>45509</v>
      </c>
      <c r="I522" s="49"/>
      <c r="J522" s="1" t="s">
        <v>34</v>
      </c>
      <c r="K522" s="1" t="s">
        <v>34</v>
      </c>
      <c r="L522" s="1"/>
      <c r="M522" s="1" t="s">
        <v>34</v>
      </c>
      <c r="N522" s="1" t="s">
        <v>34</v>
      </c>
      <c r="O522" s="1" t="s">
        <v>34</v>
      </c>
      <c r="P522" s="1">
        <v>2</v>
      </c>
      <c r="Q522" s="1">
        <v>5</v>
      </c>
      <c r="R522" s="1" t="s">
        <v>35</v>
      </c>
      <c r="S522" s="1" t="s">
        <v>782</v>
      </c>
      <c r="T522" s="1" t="s">
        <v>870</v>
      </c>
      <c r="U522" s="48"/>
      <c r="AC522" s="47"/>
    </row>
    <row r="523" spans="2:29" ht="30">
      <c r="B523" s="1">
        <v>509</v>
      </c>
      <c r="C523" s="1" t="str">
        <f>CONCATENATE("HACT/1S.8-DRNIA/",D523,"/2024")</f>
        <v>HACT/1S.8-DRNIA/0509/2024</v>
      </c>
      <c r="D523" s="7" t="s">
        <v>1027</v>
      </c>
      <c r="E523" s="54" t="s">
        <v>872</v>
      </c>
      <c r="F523" s="52" t="s">
        <v>1026</v>
      </c>
      <c r="G523" s="46">
        <v>45496</v>
      </c>
      <c r="H523" s="46">
        <v>45509</v>
      </c>
      <c r="I523" s="49"/>
      <c r="J523" s="1" t="s">
        <v>34</v>
      </c>
      <c r="K523" s="1" t="s">
        <v>34</v>
      </c>
      <c r="L523" s="1"/>
      <c r="M523" s="1" t="s">
        <v>34</v>
      </c>
      <c r="N523" s="1" t="s">
        <v>34</v>
      </c>
      <c r="O523" s="1" t="s">
        <v>34</v>
      </c>
      <c r="P523" s="1">
        <v>2</v>
      </c>
      <c r="Q523" s="1">
        <v>5</v>
      </c>
      <c r="R523" s="1" t="s">
        <v>35</v>
      </c>
      <c r="S523" s="1" t="s">
        <v>782</v>
      </c>
      <c r="T523" s="1" t="s">
        <v>870</v>
      </c>
      <c r="U523" s="48"/>
      <c r="AC523" s="47"/>
    </row>
    <row r="524" spans="2:29" ht="30">
      <c r="B524" s="1">
        <v>510</v>
      </c>
      <c r="C524" s="1" t="str">
        <f>CONCATENATE("HACT/1S.8-DRNIA/",D524,"/2024")</f>
        <v>HACT/1S.8-DRNIA/0510/2024</v>
      </c>
      <c r="D524" s="7" t="s">
        <v>1025</v>
      </c>
      <c r="E524" s="54" t="s">
        <v>872</v>
      </c>
      <c r="F524" s="52" t="s">
        <v>1024</v>
      </c>
      <c r="G524" s="46">
        <v>45496</v>
      </c>
      <c r="H524" s="46">
        <v>45509</v>
      </c>
      <c r="I524" s="49"/>
      <c r="J524" s="1" t="s">
        <v>34</v>
      </c>
      <c r="K524" s="1" t="s">
        <v>34</v>
      </c>
      <c r="L524" s="1"/>
      <c r="M524" s="1" t="s">
        <v>34</v>
      </c>
      <c r="N524" s="1" t="s">
        <v>34</v>
      </c>
      <c r="O524" s="1" t="s">
        <v>34</v>
      </c>
      <c r="P524" s="1">
        <v>2</v>
      </c>
      <c r="Q524" s="1">
        <v>5</v>
      </c>
      <c r="R524" s="1" t="s">
        <v>35</v>
      </c>
      <c r="S524" s="1" t="s">
        <v>782</v>
      </c>
      <c r="T524" s="1" t="s">
        <v>870</v>
      </c>
      <c r="U524" s="48"/>
      <c r="AC524" s="47"/>
    </row>
    <row r="525" spans="2:29" ht="30">
      <c r="B525" s="1">
        <v>511</v>
      </c>
      <c r="C525" s="1" t="str">
        <f>CONCATENATE("HACT/1S.8-DRNIA/",D525,"/2024")</f>
        <v>HACT/1S.8-DRNIA/0511/2024</v>
      </c>
      <c r="D525" s="7" t="s">
        <v>1023</v>
      </c>
      <c r="E525" s="54" t="s">
        <v>872</v>
      </c>
      <c r="F525" s="52" t="s">
        <v>1022</v>
      </c>
      <c r="G525" s="46">
        <v>45496</v>
      </c>
      <c r="H525" s="46">
        <v>45509</v>
      </c>
      <c r="I525" s="49"/>
      <c r="J525" s="1" t="s">
        <v>34</v>
      </c>
      <c r="K525" s="1" t="s">
        <v>34</v>
      </c>
      <c r="L525" s="1"/>
      <c r="M525" s="1" t="s">
        <v>34</v>
      </c>
      <c r="N525" s="1" t="s">
        <v>34</v>
      </c>
      <c r="O525" s="1" t="s">
        <v>34</v>
      </c>
      <c r="P525" s="1">
        <v>2</v>
      </c>
      <c r="Q525" s="1">
        <v>5</v>
      </c>
      <c r="R525" s="1" t="s">
        <v>35</v>
      </c>
      <c r="S525" s="1" t="s">
        <v>782</v>
      </c>
      <c r="T525" s="1" t="s">
        <v>870</v>
      </c>
      <c r="U525" s="48"/>
      <c r="AC525" s="47"/>
    </row>
    <row r="526" spans="2:29" ht="30">
      <c r="B526" s="1">
        <v>512</v>
      </c>
      <c r="C526" s="1" t="str">
        <f>CONCATENATE("HACT/1S.8-DRNIA/",D526,"/2024")</f>
        <v>HACT/1S.8-DRNIA/0512/2024</v>
      </c>
      <c r="D526" s="7" t="s">
        <v>1021</v>
      </c>
      <c r="E526" s="54" t="s">
        <v>872</v>
      </c>
      <c r="F526" s="52" t="s">
        <v>1020</v>
      </c>
      <c r="G526" s="46">
        <v>45496</v>
      </c>
      <c r="H526" s="46">
        <v>45509</v>
      </c>
      <c r="I526" s="49"/>
      <c r="J526" s="1" t="s">
        <v>34</v>
      </c>
      <c r="K526" s="1" t="s">
        <v>34</v>
      </c>
      <c r="L526" s="1"/>
      <c r="M526" s="1" t="s">
        <v>34</v>
      </c>
      <c r="N526" s="1" t="s">
        <v>34</v>
      </c>
      <c r="O526" s="1" t="s">
        <v>34</v>
      </c>
      <c r="P526" s="1">
        <v>2</v>
      </c>
      <c r="Q526" s="1">
        <v>5</v>
      </c>
      <c r="R526" s="1" t="s">
        <v>35</v>
      </c>
      <c r="S526" s="1" t="s">
        <v>782</v>
      </c>
      <c r="T526" s="1" t="s">
        <v>870</v>
      </c>
      <c r="U526" s="48"/>
      <c r="AC526" s="47"/>
    </row>
    <row r="527" spans="2:29" ht="25.5">
      <c r="B527" s="1">
        <v>513</v>
      </c>
      <c r="C527" s="1" t="str">
        <f>CONCATENATE("HACT/1S.8-DRNIA/",D527,"/2024")</f>
        <v>HACT/1S.8-DRNIA/0513/2024</v>
      </c>
      <c r="D527" s="7" t="s">
        <v>1019</v>
      </c>
      <c r="E527" s="54" t="s">
        <v>872</v>
      </c>
      <c r="F527" s="52" t="s">
        <v>1018</v>
      </c>
      <c r="G527" s="46">
        <v>45496</v>
      </c>
      <c r="H527" s="46">
        <v>45509</v>
      </c>
      <c r="I527" s="49"/>
      <c r="J527" s="1" t="s">
        <v>34</v>
      </c>
      <c r="K527" s="1" t="s">
        <v>34</v>
      </c>
      <c r="L527" s="1"/>
      <c r="M527" s="1" t="s">
        <v>34</v>
      </c>
      <c r="N527" s="1" t="s">
        <v>34</v>
      </c>
      <c r="O527" s="1" t="s">
        <v>34</v>
      </c>
      <c r="P527" s="1">
        <v>2</v>
      </c>
      <c r="Q527" s="1">
        <v>5</v>
      </c>
      <c r="R527" s="1" t="s">
        <v>35</v>
      </c>
      <c r="S527" s="1" t="s">
        <v>782</v>
      </c>
      <c r="T527" s="1" t="s">
        <v>870</v>
      </c>
      <c r="U527" s="48"/>
      <c r="AC527" s="47"/>
    </row>
    <row r="528" spans="2:29" ht="30">
      <c r="B528" s="1">
        <v>514</v>
      </c>
      <c r="C528" s="1" t="str">
        <f>CONCATENATE("HACT/1S.8-DRNIA/",D528,"/2024")</f>
        <v>HACT/1S.8-DRNIA/0514/2024</v>
      </c>
      <c r="D528" s="7" t="s">
        <v>1017</v>
      </c>
      <c r="E528" s="54" t="s">
        <v>872</v>
      </c>
      <c r="F528" s="52" t="s">
        <v>1016</v>
      </c>
      <c r="G528" s="46">
        <v>45497</v>
      </c>
      <c r="H528" s="46">
        <v>45509</v>
      </c>
      <c r="I528" s="49"/>
      <c r="J528" s="1" t="s">
        <v>34</v>
      </c>
      <c r="K528" s="1" t="s">
        <v>34</v>
      </c>
      <c r="L528" s="1"/>
      <c r="M528" s="1" t="s">
        <v>34</v>
      </c>
      <c r="N528" s="1" t="s">
        <v>34</v>
      </c>
      <c r="O528" s="1" t="s">
        <v>34</v>
      </c>
      <c r="P528" s="1">
        <v>2</v>
      </c>
      <c r="Q528" s="1">
        <v>5</v>
      </c>
      <c r="R528" s="1" t="s">
        <v>35</v>
      </c>
      <c r="S528" s="1" t="s">
        <v>782</v>
      </c>
      <c r="T528" s="1" t="s">
        <v>870</v>
      </c>
      <c r="U528" s="48"/>
      <c r="AC528" s="47"/>
    </row>
    <row r="529" spans="2:29" ht="30">
      <c r="B529" s="1">
        <v>515</v>
      </c>
      <c r="C529" s="1" t="str">
        <f>CONCATENATE("HACT/1S.8-DRNIA/",D529,"/2024")</f>
        <v>HACT/1S.8-DRNIA/0515/2024</v>
      </c>
      <c r="D529" s="7" t="s">
        <v>1015</v>
      </c>
      <c r="E529" s="54" t="s">
        <v>872</v>
      </c>
      <c r="F529" s="52" t="s">
        <v>1014</v>
      </c>
      <c r="G529" s="46">
        <v>45497</v>
      </c>
      <c r="H529" s="46">
        <v>45509</v>
      </c>
      <c r="I529" s="49"/>
      <c r="J529" s="1" t="s">
        <v>34</v>
      </c>
      <c r="K529" s="1" t="s">
        <v>34</v>
      </c>
      <c r="L529" s="1"/>
      <c r="M529" s="1" t="s">
        <v>34</v>
      </c>
      <c r="N529" s="1" t="s">
        <v>34</v>
      </c>
      <c r="O529" s="1" t="s">
        <v>34</v>
      </c>
      <c r="P529" s="1">
        <v>2</v>
      </c>
      <c r="Q529" s="1">
        <v>5</v>
      </c>
      <c r="R529" s="1" t="s">
        <v>35</v>
      </c>
      <c r="S529" s="1" t="s">
        <v>782</v>
      </c>
      <c r="T529" s="1" t="s">
        <v>870</v>
      </c>
      <c r="U529" s="48"/>
      <c r="AC529" s="47"/>
    </row>
    <row r="530" spans="2:29" ht="30">
      <c r="B530" s="1">
        <v>516</v>
      </c>
      <c r="C530" s="1" t="str">
        <f>CONCATENATE("HACT/1S.8-DRNIA/",D530,"/2024")</f>
        <v>HACT/1S.8-DRNIA/0516/2024</v>
      </c>
      <c r="D530" s="7" t="s">
        <v>1013</v>
      </c>
      <c r="E530" s="54" t="s">
        <v>872</v>
      </c>
      <c r="F530" s="52" t="s">
        <v>1012</v>
      </c>
      <c r="G530" s="46">
        <v>45498</v>
      </c>
      <c r="H530" s="46">
        <v>45509</v>
      </c>
      <c r="I530" s="49"/>
      <c r="J530" s="1" t="s">
        <v>34</v>
      </c>
      <c r="K530" s="1" t="s">
        <v>34</v>
      </c>
      <c r="L530" s="1"/>
      <c r="M530" s="1" t="s">
        <v>34</v>
      </c>
      <c r="N530" s="1" t="s">
        <v>34</v>
      </c>
      <c r="O530" s="1" t="s">
        <v>34</v>
      </c>
      <c r="P530" s="1">
        <v>2</v>
      </c>
      <c r="Q530" s="1">
        <v>5</v>
      </c>
      <c r="R530" s="1" t="s">
        <v>35</v>
      </c>
      <c r="S530" s="1" t="s">
        <v>782</v>
      </c>
      <c r="T530" s="1" t="s">
        <v>870</v>
      </c>
      <c r="U530" s="48"/>
      <c r="AC530" s="47"/>
    </row>
    <row r="531" spans="2:29" ht="30">
      <c r="B531" s="1">
        <v>517</v>
      </c>
      <c r="C531" s="1" t="str">
        <f>CONCATENATE("HACT/1S.8-DRNIA/",D531,"/2024")</f>
        <v>HACT/1S.8-DRNIA/0517/2024</v>
      </c>
      <c r="D531" s="7" t="s">
        <v>1011</v>
      </c>
      <c r="E531" s="54" t="s">
        <v>872</v>
      </c>
      <c r="F531" s="52" t="s">
        <v>1010</v>
      </c>
      <c r="G531" s="46">
        <v>45499</v>
      </c>
      <c r="H531" s="46">
        <v>45509</v>
      </c>
      <c r="I531" s="49"/>
      <c r="J531" s="1" t="s">
        <v>34</v>
      </c>
      <c r="K531" s="1" t="s">
        <v>34</v>
      </c>
      <c r="L531" s="1"/>
      <c r="M531" s="1" t="s">
        <v>34</v>
      </c>
      <c r="N531" s="1" t="s">
        <v>34</v>
      </c>
      <c r="O531" s="1" t="s">
        <v>34</v>
      </c>
      <c r="P531" s="1">
        <v>2</v>
      </c>
      <c r="Q531" s="1">
        <v>5</v>
      </c>
      <c r="R531" s="1" t="s">
        <v>35</v>
      </c>
      <c r="S531" s="1" t="s">
        <v>782</v>
      </c>
      <c r="T531" s="1" t="s">
        <v>870</v>
      </c>
      <c r="U531" s="48"/>
      <c r="AC531" s="47"/>
    </row>
    <row r="532" spans="2:29" ht="30">
      <c r="B532" s="1">
        <v>518</v>
      </c>
      <c r="C532" s="1" t="str">
        <f>CONCATENATE("HACT/1S.8-DRNIA/",D532,"/2024")</f>
        <v>HACT/1S.8-DRNIA/0518/2024</v>
      </c>
      <c r="D532" s="7" t="s">
        <v>1009</v>
      </c>
      <c r="E532" s="54" t="s">
        <v>872</v>
      </c>
      <c r="F532" s="52" t="s">
        <v>1008</v>
      </c>
      <c r="G532" s="46">
        <v>45468</v>
      </c>
      <c r="H532" s="46">
        <v>45509</v>
      </c>
      <c r="I532" s="49"/>
      <c r="J532" s="1" t="s">
        <v>34</v>
      </c>
      <c r="K532" s="1" t="s">
        <v>34</v>
      </c>
      <c r="L532" s="1"/>
      <c r="M532" s="1" t="s">
        <v>34</v>
      </c>
      <c r="N532" s="1" t="s">
        <v>34</v>
      </c>
      <c r="O532" s="1" t="s">
        <v>34</v>
      </c>
      <c r="P532" s="1">
        <v>2</v>
      </c>
      <c r="Q532" s="1">
        <v>5</v>
      </c>
      <c r="R532" s="1" t="s">
        <v>35</v>
      </c>
      <c r="S532" s="1" t="s">
        <v>782</v>
      </c>
      <c r="T532" s="1" t="s">
        <v>870</v>
      </c>
      <c r="U532" s="48"/>
      <c r="AC532" s="47"/>
    </row>
    <row r="533" spans="2:29" ht="30">
      <c r="B533" s="1">
        <v>519</v>
      </c>
      <c r="C533" s="1" t="str">
        <f>CONCATENATE("HACT/1S.8-DRNIA/",D533,"/2024")</f>
        <v>HACT/1S.8-DRNIA/0519/2024</v>
      </c>
      <c r="D533" s="7" t="s">
        <v>1007</v>
      </c>
      <c r="E533" s="54" t="s">
        <v>872</v>
      </c>
      <c r="F533" s="52" t="s">
        <v>1006</v>
      </c>
      <c r="G533" s="46">
        <v>45478</v>
      </c>
      <c r="H533" s="46">
        <v>45509</v>
      </c>
      <c r="I533" s="49"/>
      <c r="J533" s="1" t="s">
        <v>34</v>
      </c>
      <c r="K533" s="1" t="s">
        <v>34</v>
      </c>
      <c r="L533" s="1"/>
      <c r="M533" s="1" t="s">
        <v>34</v>
      </c>
      <c r="N533" s="1" t="s">
        <v>34</v>
      </c>
      <c r="O533" s="1" t="s">
        <v>34</v>
      </c>
      <c r="P533" s="1">
        <v>2</v>
      </c>
      <c r="Q533" s="1">
        <v>5</v>
      </c>
      <c r="R533" s="1" t="s">
        <v>35</v>
      </c>
      <c r="S533" s="1" t="s">
        <v>782</v>
      </c>
      <c r="T533" s="1" t="s">
        <v>870</v>
      </c>
      <c r="U533" s="48"/>
      <c r="AC533" s="47"/>
    </row>
    <row r="534" spans="2:29" ht="30">
      <c r="B534" s="1">
        <v>520</v>
      </c>
      <c r="C534" s="1" t="str">
        <f>CONCATENATE("HACT/1S.8-DRNIA/",D534,"/2024")</f>
        <v>HACT/1S.8-DRNIA/0520/2024</v>
      </c>
      <c r="D534" s="7" t="s">
        <v>1005</v>
      </c>
      <c r="E534" s="54" t="s">
        <v>872</v>
      </c>
      <c r="F534" s="52" t="s">
        <v>1001</v>
      </c>
      <c r="G534" s="46">
        <v>45510</v>
      </c>
      <c r="H534" s="46">
        <v>45519</v>
      </c>
      <c r="I534" s="49"/>
      <c r="J534" s="1" t="s">
        <v>34</v>
      </c>
      <c r="K534" s="1" t="s">
        <v>34</v>
      </c>
      <c r="L534" s="1"/>
      <c r="M534" s="1" t="s">
        <v>34</v>
      </c>
      <c r="N534" s="1" t="s">
        <v>34</v>
      </c>
      <c r="O534" s="1" t="s">
        <v>34</v>
      </c>
      <c r="P534" s="1">
        <v>2</v>
      </c>
      <c r="Q534" s="1">
        <v>5</v>
      </c>
      <c r="R534" s="1" t="s">
        <v>35</v>
      </c>
      <c r="S534" s="1" t="s">
        <v>782</v>
      </c>
      <c r="T534" s="1" t="s">
        <v>870</v>
      </c>
      <c r="U534" s="48"/>
      <c r="AC534" s="47"/>
    </row>
    <row r="535" spans="2:29" ht="30">
      <c r="B535" s="1">
        <v>521</v>
      </c>
      <c r="C535" s="1" t="str">
        <f>CONCATENATE("HACT/1S.8-DRNIA/",D535,"/2024")</f>
        <v>HACT/1S.8-DRNIA/0521/2024</v>
      </c>
      <c r="D535" s="7" t="s">
        <v>1004</v>
      </c>
      <c r="E535" s="54" t="s">
        <v>872</v>
      </c>
      <c r="F535" s="52" t="s">
        <v>1003</v>
      </c>
      <c r="G535" s="46">
        <v>45510</v>
      </c>
      <c r="H535" s="46">
        <v>45519</v>
      </c>
      <c r="I535" s="49"/>
      <c r="J535" s="1" t="s">
        <v>34</v>
      </c>
      <c r="K535" s="1" t="s">
        <v>34</v>
      </c>
      <c r="L535" s="1"/>
      <c r="M535" s="1" t="s">
        <v>34</v>
      </c>
      <c r="N535" s="1" t="s">
        <v>34</v>
      </c>
      <c r="O535" s="1" t="s">
        <v>34</v>
      </c>
      <c r="P535" s="1">
        <v>2</v>
      </c>
      <c r="Q535" s="1">
        <v>5</v>
      </c>
      <c r="R535" s="1" t="s">
        <v>35</v>
      </c>
      <c r="S535" s="1" t="s">
        <v>782</v>
      </c>
      <c r="T535" s="1" t="s">
        <v>870</v>
      </c>
      <c r="U535" s="48"/>
      <c r="AC535" s="47"/>
    </row>
    <row r="536" spans="2:29" ht="30">
      <c r="B536" s="1">
        <v>522</v>
      </c>
      <c r="C536" s="1" t="str">
        <f>CONCATENATE("HACT/1S.8-DRNIA/",D536,"/2024")</f>
        <v>HACT/1S.8-DRNIA/0522/2024</v>
      </c>
      <c r="D536" s="7" t="s">
        <v>1002</v>
      </c>
      <c r="E536" s="54" t="s">
        <v>872</v>
      </c>
      <c r="F536" s="52" t="s">
        <v>1001</v>
      </c>
      <c r="G536" s="46">
        <v>45510</v>
      </c>
      <c r="H536" s="46">
        <v>45519</v>
      </c>
      <c r="I536" s="49"/>
      <c r="J536" s="1" t="s">
        <v>34</v>
      </c>
      <c r="K536" s="1" t="s">
        <v>34</v>
      </c>
      <c r="L536" s="1"/>
      <c r="M536" s="1" t="s">
        <v>34</v>
      </c>
      <c r="N536" s="1" t="s">
        <v>34</v>
      </c>
      <c r="O536" s="1" t="s">
        <v>34</v>
      </c>
      <c r="P536" s="1">
        <v>2</v>
      </c>
      <c r="Q536" s="1">
        <v>5</v>
      </c>
      <c r="R536" s="1" t="s">
        <v>35</v>
      </c>
      <c r="S536" s="1" t="s">
        <v>782</v>
      </c>
      <c r="T536" s="1" t="s">
        <v>870</v>
      </c>
      <c r="U536" s="48"/>
      <c r="AC536" s="47"/>
    </row>
    <row r="537" spans="2:29" ht="30">
      <c r="B537" s="1">
        <v>523</v>
      </c>
      <c r="C537" s="1" t="str">
        <f>CONCATENATE("HACT/1S.8-DRNIA/",D537,"/2024")</f>
        <v>HACT/1S.8-DRNIA/0523/2024</v>
      </c>
      <c r="D537" s="7" t="s">
        <v>1000</v>
      </c>
      <c r="E537" s="54" t="s">
        <v>872</v>
      </c>
      <c r="F537" s="52" t="s">
        <v>999</v>
      </c>
      <c r="G537" s="46">
        <v>45511</v>
      </c>
      <c r="H537" s="46">
        <v>45519</v>
      </c>
      <c r="I537" s="49"/>
      <c r="J537" s="1" t="s">
        <v>34</v>
      </c>
      <c r="K537" s="1" t="s">
        <v>34</v>
      </c>
      <c r="L537" s="1"/>
      <c r="M537" s="1" t="s">
        <v>34</v>
      </c>
      <c r="N537" s="1" t="s">
        <v>34</v>
      </c>
      <c r="O537" s="1" t="s">
        <v>34</v>
      </c>
      <c r="P537" s="1">
        <v>2</v>
      </c>
      <c r="Q537" s="1">
        <v>5</v>
      </c>
      <c r="R537" s="1" t="s">
        <v>35</v>
      </c>
      <c r="S537" s="1" t="s">
        <v>782</v>
      </c>
      <c r="T537" s="1" t="s">
        <v>870</v>
      </c>
      <c r="U537" s="48"/>
      <c r="AC537" s="47"/>
    </row>
    <row r="538" spans="2:29" ht="30">
      <c r="B538" s="1">
        <v>524</v>
      </c>
      <c r="C538" s="1" t="str">
        <f>CONCATENATE("HACT/1S.8-DRNIA/",D538,"/2024")</f>
        <v>HACT/1S.8-DRNIA/0524/2024</v>
      </c>
      <c r="D538" s="7" t="s">
        <v>998</v>
      </c>
      <c r="E538" s="54" t="s">
        <v>872</v>
      </c>
      <c r="F538" s="52" t="s">
        <v>997</v>
      </c>
      <c r="G538" s="46">
        <v>45512</v>
      </c>
      <c r="H538" s="46">
        <v>45519</v>
      </c>
      <c r="I538" s="49"/>
      <c r="J538" s="1" t="s">
        <v>34</v>
      </c>
      <c r="K538" s="1" t="s">
        <v>34</v>
      </c>
      <c r="L538" s="1"/>
      <c r="M538" s="1" t="s">
        <v>34</v>
      </c>
      <c r="N538" s="1" t="s">
        <v>34</v>
      </c>
      <c r="O538" s="1" t="s">
        <v>34</v>
      </c>
      <c r="P538" s="1">
        <v>2</v>
      </c>
      <c r="Q538" s="1">
        <v>5</v>
      </c>
      <c r="R538" s="1" t="s">
        <v>35</v>
      </c>
      <c r="S538" s="1" t="s">
        <v>782</v>
      </c>
      <c r="T538" s="1" t="s">
        <v>870</v>
      </c>
      <c r="U538" s="48"/>
      <c r="AC538" s="47"/>
    </row>
    <row r="539" spans="2:29" ht="30">
      <c r="B539" s="1">
        <v>525</v>
      </c>
      <c r="C539" s="1" t="str">
        <f>CONCATENATE("HACT/1S.8-DRNIA/",D539,"/2024")</f>
        <v>HACT/1S.8-DRNIA/0525/2024</v>
      </c>
      <c r="D539" s="7" t="s">
        <v>996</v>
      </c>
      <c r="E539" s="54" t="s">
        <v>872</v>
      </c>
      <c r="F539" s="52" t="s">
        <v>995</v>
      </c>
      <c r="G539" s="46">
        <v>45510</v>
      </c>
      <c r="H539" s="46">
        <v>45519</v>
      </c>
      <c r="I539" s="49"/>
      <c r="J539" s="1" t="s">
        <v>34</v>
      </c>
      <c r="K539" s="1" t="s">
        <v>34</v>
      </c>
      <c r="L539" s="1"/>
      <c r="M539" s="1" t="s">
        <v>34</v>
      </c>
      <c r="N539" s="1" t="s">
        <v>34</v>
      </c>
      <c r="O539" s="1" t="s">
        <v>34</v>
      </c>
      <c r="P539" s="1">
        <v>2</v>
      </c>
      <c r="Q539" s="1">
        <v>5</v>
      </c>
      <c r="R539" s="1" t="s">
        <v>35</v>
      </c>
      <c r="S539" s="1" t="s">
        <v>782</v>
      </c>
      <c r="T539" s="1" t="s">
        <v>870</v>
      </c>
      <c r="U539" s="48"/>
      <c r="AC539" s="47"/>
    </row>
    <row r="540" spans="2:29" ht="25.5">
      <c r="B540" s="1">
        <v>526</v>
      </c>
      <c r="C540" s="1" t="str">
        <f>CONCATENATE("HACT/1S.8-DRNIA/",D540,"/2024")</f>
        <v>HACT/1S.8-DRNIA/0526/2024</v>
      </c>
      <c r="D540" s="7" t="s">
        <v>994</v>
      </c>
      <c r="E540" s="54" t="s">
        <v>872</v>
      </c>
      <c r="F540" s="52" t="s">
        <v>993</v>
      </c>
      <c r="G540" s="46">
        <v>45513</v>
      </c>
      <c r="H540" s="46">
        <v>45519</v>
      </c>
      <c r="I540" s="49"/>
      <c r="J540" s="1" t="s">
        <v>34</v>
      </c>
      <c r="K540" s="1" t="s">
        <v>34</v>
      </c>
      <c r="L540" s="1"/>
      <c r="M540" s="1" t="s">
        <v>34</v>
      </c>
      <c r="N540" s="1" t="s">
        <v>34</v>
      </c>
      <c r="O540" s="1" t="s">
        <v>34</v>
      </c>
      <c r="P540" s="1">
        <v>2</v>
      </c>
      <c r="Q540" s="1">
        <v>5</v>
      </c>
      <c r="R540" s="1" t="s">
        <v>35</v>
      </c>
      <c r="S540" s="1" t="s">
        <v>782</v>
      </c>
      <c r="T540" s="1" t="s">
        <v>870</v>
      </c>
      <c r="U540" s="48"/>
      <c r="AC540" s="47"/>
    </row>
    <row r="541" spans="2:29" ht="30">
      <c r="B541" s="1">
        <v>527</v>
      </c>
      <c r="C541" s="1" t="str">
        <f>CONCATENATE("HACT/1S.8-DRNIA/",D541,"/2024")</f>
        <v>HACT/1S.8-DRNIA/0527/2024</v>
      </c>
      <c r="D541" s="7" t="s">
        <v>992</v>
      </c>
      <c r="E541" s="54" t="s">
        <v>872</v>
      </c>
      <c r="F541" s="52" t="s">
        <v>991</v>
      </c>
      <c r="G541" s="46">
        <v>45517</v>
      </c>
      <c r="H541" s="46">
        <v>45529</v>
      </c>
      <c r="I541" s="49"/>
      <c r="J541" s="1" t="s">
        <v>34</v>
      </c>
      <c r="K541" s="1" t="s">
        <v>34</v>
      </c>
      <c r="L541" s="1"/>
      <c r="M541" s="1" t="s">
        <v>34</v>
      </c>
      <c r="N541" s="1" t="s">
        <v>34</v>
      </c>
      <c r="O541" s="1" t="s">
        <v>34</v>
      </c>
      <c r="P541" s="1">
        <v>2</v>
      </c>
      <c r="Q541" s="1">
        <v>5</v>
      </c>
      <c r="R541" s="1" t="s">
        <v>35</v>
      </c>
      <c r="S541" s="1" t="s">
        <v>782</v>
      </c>
      <c r="T541" s="1" t="s">
        <v>870</v>
      </c>
      <c r="U541" s="48"/>
      <c r="AC541" s="47"/>
    </row>
    <row r="542" spans="2:29" ht="30">
      <c r="B542" s="1">
        <v>528</v>
      </c>
      <c r="C542" s="1" t="str">
        <f>CONCATENATE("HACT/1S.8-DRNIA/",D542,"/2024")</f>
        <v>HACT/1S.8-DRNIA/0528/2024</v>
      </c>
      <c r="D542" s="7" t="s">
        <v>990</v>
      </c>
      <c r="E542" s="54" t="s">
        <v>872</v>
      </c>
      <c r="F542" s="52" t="s">
        <v>989</v>
      </c>
      <c r="G542" s="46">
        <v>45519</v>
      </c>
      <c r="H542" s="46">
        <v>45529</v>
      </c>
      <c r="I542" s="49"/>
      <c r="J542" s="1" t="s">
        <v>34</v>
      </c>
      <c r="K542" s="1" t="s">
        <v>34</v>
      </c>
      <c r="L542" s="1"/>
      <c r="M542" s="1" t="s">
        <v>34</v>
      </c>
      <c r="N542" s="1" t="s">
        <v>34</v>
      </c>
      <c r="O542" s="1" t="s">
        <v>34</v>
      </c>
      <c r="P542" s="1">
        <v>2</v>
      </c>
      <c r="Q542" s="1">
        <v>5</v>
      </c>
      <c r="R542" s="1" t="s">
        <v>35</v>
      </c>
      <c r="S542" s="1" t="s">
        <v>782</v>
      </c>
      <c r="T542" s="1" t="s">
        <v>870</v>
      </c>
      <c r="U542" s="48"/>
      <c r="AC542" s="47"/>
    </row>
    <row r="543" spans="2:29" ht="30">
      <c r="B543" s="1">
        <v>529</v>
      </c>
      <c r="C543" s="1" t="str">
        <f>CONCATENATE("HACT/1S.8-DRNIA/",D543,"/2024")</f>
        <v>HACT/1S.8-DRNIA/0529/2024</v>
      </c>
      <c r="D543" s="7" t="s">
        <v>988</v>
      </c>
      <c r="E543" s="54" t="s">
        <v>872</v>
      </c>
      <c r="F543" s="52" t="s">
        <v>987</v>
      </c>
      <c r="G543" s="46">
        <v>45520</v>
      </c>
      <c r="H543" s="46">
        <v>45529</v>
      </c>
      <c r="I543" s="49"/>
      <c r="J543" s="1" t="s">
        <v>34</v>
      </c>
      <c r="K543" s="1" t="s">
        <v>34</v>
      </c>
      <c r="L543" s="1"/>
      <c r="M543" s="1" t="s">
        <v>34</v>
      </c>
      <c r="N543" s="1" t="s">
        <v>34</v>
      </c>
      <c r="O543" s="1" t="s">
        <v>34</v>
      </c>
      <c r="P543" s="1">
        <v>2</v>
      </c>
      <c r="Q543" s="1">
        <v>5</v>
      </c>
      <c r="R543" s="1" t="s">
        <v>35</v>
      </c>
      <c r="S543" s="1" t="s">
        <v>782</v>
      </c>
      <c r="T543" s="1" t="s">
        <v>870</v>
      </c>
      <c r="U543" s="48"/>
      <c r="AC543" s="47"/>
    </row>
    <row r="544" spans="2:29" ht="30">
      <c r="B544" s="1">
        <v>530</v>
      </c>
      <c r="C544" s="1" t="str">
        <f>CONCATENATE("HACT/1S.8-DRNIA/",D544,"/2024")</f>
        <v>HACT/1S.8-DRNIA/0530/2024</v>
      </c>
      <c r="D544" s="7" t="s">
        <v>986</v>
      </c>
      <c r="E544" s="54" t="s">
        <v>872</v>
      </c>
      <c r="F544" s="52" t="s">
        <v>985</v>
      </c>
      <c r="G544" s="46">
        <v>45520</v>
      </c>
      <c r="H544" s="46">
        <v>45529</v>
      </c>
      <c r="I544" s="49"/>
      <c r="J544" s="1" t="s">
        <v>34</v>
      </c>
      <c r="K544" s="1" t="s">
        <v>34</v>
      </c>
      <c r="L544" s="1"/>
      <c r="M544" s="1" t="s">
        <v>34</v>
      </c>
      <c r="N544" s="1" t="s">
        <v>34</v>
      </c>
      <c r="O544" s="1" t="s">
        <v>34</v>
      </c>
      <c r="P544" s="1">
        <v>2</v>
      </c>
      <c r="Q544" s="1">
        <v>5</v>
      </c>
      <c r="R544" s="1" t="s">
        <v>35</v>
      </c>
      <c r="S544" s="1" t="s">
        <v>782</v>
      </c>
      <c r="T544" s="1" t="s">
        <v>870</v>
      </c>
      <c r="U544" s="48"/>
      <c r="AC544" s="47"/>
    </row>
    <row r="545" spans="2:29" ht="25.5">
      <c r="B545" s="1">
        <v>531</v>
      </c>
      <c r="C545" s="1" t="str">
        <f>CONCATENATE("HACT/1S.8-DRNIA/",D545,"/2024")</f>
        <v>HACT/1S.8-DRNIA/0531/2024</v>
      </c>
      <c r="D545" s="7" t="s">
        <v>984</v>
      </c>
      <c r="E545" s="54" t="s">
        <v>872</v>
      </c>
      <c r="F545" s="52" t="s">
        <v>983</v>
      </c>
      <c r="G545" s="46">
        <v>45520</v>
      </c>
      <c r="H545" s="46">
        <v>45529</v>
      </c>
      <c r="I545" s="49"/>
      <c r="J545" s="1" t="s">
        <v>34</v>
      </c>
      <c r="K545" s="1" t="s">
        <v>34</v>
      </c>
      <c r="L545" s="1"/>
      <c r="M545" s="1" t="s">
        <v>34</v>
      </c>
      <c r="N545" s="1" t="s">
        <v>34</v>
      </c>
      <c r="O545" s="1" t="s">
        <v>34</v>
      </c>
      <c r="P545" s="1">
        <v>2</v>
      </c>
      <c r="Q545" s="1">
        <v>5</v>
      </c>
      <c r="R545" s="1" t="s">
        <v>35</v>
      </c>
      <c r="S545" s="1" t="s">
        <v>782</v>
      </c>
      <c r="T545" s="1" t="s">
        <v>870</v>
      </c>
      <c r="U545" s="48"/>
      <c r="AC545" s="47"/>
    </row>
    <row r="546" spans="2:29" ht="30">
      <c r="B546" s="1">
        <v>532</v>
      </c>
      <c r="C546" s="1" t="str">
        <f>CONCATENATE("HACT/1S.8-DRNIA/",D546,"/2024")</f>
        <v>HACT/1S.8-DRNIA/0532/2024</v>
      </c>
      <c r="D546" s="7" t="s">
        <v>982</v>
      </c>
      <c r="E546" s="54" t="s">
        <v>872</v>
      </c>
      <c r="F546" s="52" t="s">
        <v>981</v>
      </c>
      <c r="G546" s="46">
        <v>45520</v>
      </c>
      <c r="H546" s="46">
        <v>45529</v>
      </c>
      <c r="I546" s="49"/>
      <c r="J546" s="1" t="s">
        <v>34</v>
      </c>
      <c r="K546" s="1" t="s">
        <v>34</v>
      </c>
      <c r="L546" s="1"/>
      <c r="M546" s="1" t="s">
        <v>34</v>
      </c>
      <c r="N546" s="1" t="s">
        <v>34</v>
      </c>
      <c r="O546" s="1" t="s">
        <v>34</v>
      </c>
      <c r="P546" s="1">
        <v>2</v>
      </c>
      <c r="Q546" s="1">
        <v>5</v>
      </c>
      <c r="R546" s="1" t="s">
        <v>35</v>
      </c>
      <c r="S546" s="1" t="s">
        <v>782</v>
      </c>
      <c r="T546" s="1" t="s">
        <v>870</v>
      </c>
      <c r="U546" s="48"/>
      <c r="AC546" s="47"/>
    </row>
    <row r="547" spans="2:29" ht="30">
      <c r="B547" s="1">
        <v>533</v>
      </c>
      <c r="C547" s="1" t="str">
        <f>CONCATENATE("HACT/1S.8-DRNIA/",D547,"/2024")</f>
        <v>HACT/1S.8-DRNIA/0533/2024</v>
      </c>
      <c r="D547" s="7" t="s">
        <v>980</v>
      </c>
      <c r="E547" s="54" t="s">
        <v>872</v>
      </c>
      <c r="F547" s="52" t="s">
        <v>979</v>
      </c>
      <c r="G547" s="46">
        <v>45520</v>
      </c>
      <c r="H547" s="46">
        <v>45529</v>
      </c>
      <c r="I547" s="49"/>
      <c r="J547" s="1" t="s">
        <v>34</v>
      </c>
      <c r="K547" s="1" t="s">
        <v>34</v>
      </c>
      <c r="L547" s="1"/>
      <c r="M547" s="1" t="s">
        <v>34</v>
      </c>
      <c r="N547" s="1" t="s">
        <v>34</v>
      </c>
      <c r="O547" s="1" t="s">
        <v>34</v>
      </c>
      <c r="P547" s="1">
        <v>2</v>
      </c>
      <c r="Q547" s="1">
        <v>5</v>
      </c>
      <c r="R547" s="1" t="s">
        <v>35</v>
      </c>
      <c r="S547" s="1" t="s">
        <v>782</v>
      </c>
      <c r="T547" s="1" t="s">
        <v>870</v>
      </c>
      <c r="U547" s="48"/>
      <c r="AC547" s="47"/>
    </row>
    <row r="548" spans="2:29" ht="30">
      <c r="B548" s="1">
        <v>534</v>
      </c>
      <c r="C548" s="1" t="str">
        <f>CONCATENATE("HACT/1S.8-DRNIA/",D548,"/2024")</f>
        <v>HACT/1S.8-DRNIA/0534/2024</v>
      </c>
      <c r="D548" s="7" t="s">
        <v>978</v>
      </c>
      <c r="E548" s="54" t="s">
        <v>872</v>
      </c>
      <c r="F548" s="52" t="s">
        <v>977</v>
      </c>
      <c r="G548" s="46">
        <v>45520</v>
      </c>
      <c r="H548" s="46">
        <v>45529</v>
      </c>
      <c r="I548" s="49"/>
      <c r="J548" s="1" t="s">
        <v>34</v>
      </c>
      <c r="K548" s="1" t="s">
        <v>34</v>
      </c>
      <c r="L548" s="1"/>
      <c r="M548" s="1" t="s">
        <v>34</v>
      </c>
      <c r="N548" s="1" t="s">
        <v>34</v>
      </c>
      <c r="O548" s="1" t="s">
        <v>34</v>
      </c>
      <c r="P548" s="1">
        <v>2</v>
      </c>
      <c r="Q548" s="1">
        <v>5</v>
      </c>
      <c r="R548" s="1" t="s">
        <v>35</v>
      </c>
      <c r="S548" s="1" t="s">
        <v>782</v>
      </c>
      <c r="T548" s="1" t="s">
        <v>870</v>
      </c>
      <c r="U548" s="48"/>
      <c r="AC548" s="47"/>
    </row>
    <row r="549" spans="2:29" ht="30">
      <c r="B549" s="1">
        <v>535</v>
      </c>
      <c r="C549" s="1" t="str">
        <f>CONCATENATE("HACT/1S.8-DRNIA/",D549,"/2024")</f>
        <v>HACT/1S.8-DRNIA/0535/2024</v>
      </c>
      <c r="D549" s="7" t="s">
        <v>976</v>
      </c>
      <c r="E549" s="54" t="s">
        <v>872</v>
      </c>
      <c r="F549" s="52" t="s">
        <v>975</v>
      </c>
      <c r="G549" s="46">
        <v>45520</v>
      </c>
      <c r="H549" s="46">
        <v>45529</v>
      </c>
      <c r="I549" s="49"/>
      <c r="J549" s="1" t="s">
        <v>34</v>
      </c>
      <c r="K549" s="1" t="s">
        <v>34</v>
      </c>
      <c r="L549" s="1"/>
      <c r="M549" s="1" t="s">
        <v>34</v>
      </c>
      <c r="N549" s="1" t="s">
        <v>34</v>
      </c>
      <c r="O549" s="1" t="s">
        <v>34</v>
      </c>
      <c r="P549" s="1">
        <v>2</v>
      </c>
      <c r="Q549" s="1">
        <v>5</v>
      </c>
      <c r="R549" s="1" t="s">
        <v>35</v>
      </c>
      <c r="S549" s="1" t="s">
        <v>782</v>
      </c>
      <c r="T549" s="1" t="s">
        <v>870</v>
      </c>
      <c r="U549" s="48"/>
      <c r="AC549" s="47"/>
    </row>
    <row r="550" spans="2:29" ht="30">
      <c r="B550" s="1">
        <v>536</v>
      </c>
      <c r="C550" s="1" t="str">
        <f>CONCATENATE("HACT/1S.8-DRNIA/",D550,"/2024")</f>
        <v>HACT/1S.8-DRNIA/0536/2024</v>
      </c>
      <c r="D550" s="7" t="s">
        <v>974</v>
      </c>
      <c r="E550" s="54" t="s">
        <v>872</v>
      </c>
      <c r="F550" s="52" t="s">
        <v>973</v>
      </c>
      <c r="G550" s="46">
        <v>45520</v>
      </c>
      <c r="H550" s="46">
        <v>45529</v>
      </c>
      <c r="I550" s="49"/>
      <c r="J550" s="1" t="s">
        <v>34</v>
      </c>
      <c r="K550" s="1" t="s">
        <v>34</v>
      </c>
      <c r="L550" s="1"/>
      <c r="M550" s="1" t="s">
        <v>34</v>
      </c>
      <c r="N550" s="1" t="s">
        <v>34</v>
      </c>
      <c r="O550" s="1" t="s">
        <v>34</v>
      </c>
      <c r="P550" s="1">
        <v>2</v>
      </c>
      <c r="Q550" s="1">
        <v>5</v>
      </c>
      <c r="R550" s="1" t="s">
        <v>35</v>
      </c>
      <c r="S550" s="1" t="s">
        <v>782</v>
      </c>
      <c r="T550" s="1" t="s">
        <v>870</v>
      </c>
      <c r="U550" s="48"/>
      <c r="AC550" s="47"/>
    </row>
    <row r="551" spans="2:29" ht="30">
      <c r="B551" s="1">
        <v>537</v>
      </c>
      <c r="C551" s="1" t="str">
        <f>CONCATENATE("HACT/1S.8-DRNIA/",D551,"/2024")</f>
        <v>HACT/1S.8-DRNIA/0537/2024</v>
      </c>
      <c r="D551" s="7" t="s">
        <v>972</v>
      </c>
      <c r="E551" s="54" t="s">
        <v>872</v>
      </c>
      <c r="F551" s="52" t="s">
        <v>971</v>
      </c>
      <c r="G551" s="46">
        <v>45520</v>
      </c>
      <c r="H551" s="46">
        <v>45529</v>
      </c>
      <c r="I551" s="49"/>
      <c r="J551" s="1" t="s">
        <v>34</v>
      </c>
      <c r="K551" s="1" t="s">
        <v>34</v>
      </c>
      <c r="L551" s="1"/>
      <c r="M551" s="1" t="s">
        <v>34</v>
      </c>
      <c r="N551" s="1" t="s">
        <v>34</v>
      </c>
      <c r="O551" s="1" t="s">
        <v>34</v>
      </c>
      <c r="P551" s="1">
        <v>2</v>
      </c>
      <c r="Q551" s="1">
        <v>5</v>
      </c>
      <c r="R551" s="1" t="s">
        <v>35</v>
      </c>
      <c r="S551" s="1" t="s">
        <v>782</v>
      </c>
      <c r="T551" s="1" t="s">
        <v>870</v>
      </c>
      <c r="U551" s="48"/>
      <c r="AC551" s="47"/>
    </row>
    <row r="552" spans="2:29" ht="30">
      <c r="B552" s="1">
        <v>538</v>
      </c>
      <c r="C552" s="1" t="str">
        <f>CONCATENATE("HACT/1S.8-DRNIA/",D552,"/2024")</f>
        <v>HACT/1S.8-DRNIA/0538/2024</v>
      </c>
      <c r="D552" s="7" t="s">
        <v>970</v>
      </c>
      <c r="E552" s="54" t="s">
        <v>872</v>
      </c>
      <c r="F552" s="52" t="s">
        <v>969</v>
      </c>
      <c r="G552" s="46">
        <v>45520</v>
      </c>
      <c r="H552" s="46">
        <v>45529</v>
      </c>
      <c r="I552" s="49"/>
      <c r="J552" s="1" t="s">
        <v>34</v>
      </c>
      <c r="K552" s="1" t="s">
        <v>34</v>
      </c>
      <c r="L552" s="1"/>
      <c r="M552" s="1" t="s">
        <v>34</v>
      </c>
      <c r="N552" s="1" t="s">
        <v>34</v>
      </c>
      <c r="O552" s="1" t="s">
        <v>34</v>
      </c>
      <c r="P552" s="1">
        <v>2</v>
      </c>
      <c r="Q552" s="1">
        <v>5</v>
      </c>
      <c r="R552" s="1" t="s">
        <v>35</v>
      </c>
      <c r="S552" s="1" t="s">
        <v>782</v>
      </c>
      <c r="T552" s="1" t="s">
        <v>870</v>
      </c>
      <c r="U552" s="48"/>
      <c r="AC552" s="47"/>
    </row>
    <row r="553" spans="2:29" ht="30">
      <c r="B553" s="1">
        <v>539</v>
      </c>
      <c r="C553" s="1" t="str">
        <f>CONCATENATE("HACT/1S.8-DRNIA/",D553,"/2024")</f>
        <v>HACT/1S.8-DRNIA/0539/2024</v>
      </c>
      <c r="D553" s="7" t="s">
        <v>968</v>
      </c>
      <c r="E553" s="54" t="s">
        <v>872</v>
      </c>
      <c r="F553" s="52" t="s">
        <v>967</v>
      </c>
      <c r="G553" s="46">
        <v>45520</v>
      </c>
      <c r="H553" s="46">
        <v>45529</v>
      </c>
      <c r="I553" s="49"/>
      <c r="J553" s="1" t="s">
        <v>34</v>
      </c>
      <c r="K553" s="1" t="s">
        <v>34</v>
      </c>
      <c r="L553" s="1"/>
      <c r="M553" s="1" t="s">
        <v>34</v>
      </c>
      <c r="N553" s="1" t="s">
        <v>34</v>
      </c>
      <c r="O553" s="1" t="s">
        <v>34</v>
      </c>
      <c r="P553" s="1">
        <v>2</v>
      </c>
      <c r="Q553" s="1">
        <v>5</v>
      </c>
      <c r="R553" s="1" t="s">
        <v>35</v>
      </c>
      <c r="S553" s="1" t="s">
        <v>782</v>
      </c>
      <c r="T553" s="1" t="s">
        <v>870</v>
      </c>
      <c r="U553" s="48"/>
      <c r="AC553" s="47"/>
    </row>
    <row r="554" spans="2:29" ht="30">
      <c r="B554" s="1">
        <v>540</v>
      </c>
      <c r="C554" s="1" t="str">
        <f>CONCATENATE("HACT/1S.8-DRNIA/",D554,"/2024")</f>
        <v>HACT/1S.8-DRNIA/0540/2024</v>
      </c>
      <c r="D554" s="7" t="s">
        <v>966</v>
      </c>
      <c r="E554" s="54" t="s">
        <v>872</v>
      </c>
      <c r="F554" s="52" t="s">
        <v>965</v>
      </c>
      <c r="G554" s="46">
        <v>45520</v>
      </c>
      <c r="H554" s="46">
        <v>45529</v>
      </c>
      <c r="I554" s="49"/>
      <c r="J554" s="1" t="s">
        <v>34</v>
      </c>
      <c r="K554" s="1" t="s">
        <v>34</v>
      </c>
      <c r="L554" s="1"/>
      <c r="M554" s="1" t="s">
        <v>34</v>
      </c>
      <c r="N554" s="1" t="s">
        <v>34</v>
      </c>
      <c r="O554" s="1" t="s">
        <v>34</v>
      </c>
      <c r="P554" s="1">
        <v>2</v>
      </c>
      <c r="Q554" s="1">
        <v>5</v>
      </c>
      <c r="R554" s="1" t="s">
        <v>35</v>
      </c>
      <c r="S554" s="1" t="s">
        <v>782</v>
      </c>
      <c r="T554" s="1" t="s">
        <v>870</v>
      </c>
      <c r="U554" s="48"/>
      <c r="AC554" s="47"/>
    </row>
    <row r="555" spans="2:29" ht="25.5">
      <c r="B555" s="1">
        <v>541</v>
      </c>
      <c r="C555" s="1" t="str">
        <f>CONCATENATE("HACT/1S.8-DRNIA/",D555,"/2024")</f>
        <v>HACT/1S.8-DRNIA/0541/2024</v>
      </c>
      <c r="D555" s="7" t="s">
        <v>964</v>
      </c>
      <c r="E555" s="54" t="s">
        <v>872</v>
      </c>
      <c r="F555" s="52" t="s">
        <v>963</v>
      </c>
      <c r="G555" s="46">
        <v>45520</v>
      </c>
      <c r="H555" s="46">
        <v>45529</v>
      </c>
      <c r="I555" s="49"/>
      <c r="J555" s="1" t="s">
        <v>34</v>
      </c>
      <c r="K555" s="1" t="s">
        <v>34</v>
      </c>
      <c r="L555" s="1"/>
      <c r="M555" s="1" t="s">
        <v>34</v>
      </c>
      <c r="N555" s="1" t="s">
        <v>34</v>
      </c>
      <c r="O555" s="1" t="s">
        <v>34</v>
      </c>
      <c r="P555" s="1">
        <v>2</v>
      </c>
      <c r="Q555" s="1">
        <v>5</v>
      </c>
      <c r="R555" s="1" t="s">
        <v>35</v>
      </c>
      <c r="S555" s="1" t="s">
        <v>782</v>
      </c>
      <c r="T555" s="1" t="s">
        <v>870</v>
      </c>
      <c r="U555" s="48"/>
      <c r="AC555" s="47"/>
    </row>
    <row r="556" spans="2:29" ht="30">
      <c r="B556" s="1">
        <v>542</v>
      </c>
      <c r="C556" s="1" t="str">
        <f>CONCATENATE("HACT/1S.8-DRNIA/",D556,"/2024")</f>
        <v>HACT/1S.8-DRNIA/0542/2024</v>
      </c>
      <c r="D556" s="7" t="s">
        <v>962</v>
      </c>
      <c r="E556" s="54" t="s">
        <v>872</v>
      </c>
      <c r="F556" s="52" t="s">
        <v>961</v>
      </c>
      <c r="G556" s="46">
        <v>45520</v>
      </c>
      <c r="H556" s="46">
        <v>45529</v>
      </c>
      <c r="I556" s="49"/>
      <c r="J556" s="1" t="s">
        <v>34</v>
      </c>
      <c r="K556" s="1" t="s">
        <v>34</v>
      </c>
      <c r="L556" s="1"/>
      <c r="M556" s="1" t="s">
        <v>34</v>
      </c>
      <c r="N556" s="1" t="s">
        <v>34</v>
      </c>
      <c r="O556" s="1" t="s">
        <v>34</v>
      </c>
      <c r="P556" s="1">
        <v>2</v>
      </c>
      <c r="Q556" s="1">
        <v>5</v>
      </c>
      <c r="R556" s="1" t="s">
        <v>35</v>
      </c>
      <c r="S556" s="1" t="s">
        <v>782</v>
      </c>
      <c r="T556" s="1" t="s">
        <v>870</v>
      </c>
      <c r="U556" s="48"/>
      <c r="AC556" s="47"/>
    </row>
    <row r="557" spans="2:29" ht="30">
      <c r="B557" s="1">
        <v>543</v>
      </c>
      <c r="C557" s="1" t="str">
        <f>CONCATENATE("HACT/1S.8-DRNIA/",D557,"/2024")</f>
        <v>HACT/1S.8-DRNIA/0543/2024</v>
      </c>
      <c r="D557" s="7" t="s">
        <v>960</v>
      </c>
      <c r="E557" s="54" t="s">
        <v>872</v>
      </c>
      <c r="F557" s="52" t="s">
        <v>959</v>
      </c>
      <c r="G557" s="46">
        <v>45520</v>
      </c>
      <c r="H557" s="46">
        <v>45529</v>
      </c>
      <c r="I557" s="49"/>
      <c r="J557" s="1" t="s">
        <v>34</v>
      </c>
      <c r="K557" s="1" t="s">
        <v>34</v>
      </c>
      <c r="L557" s="1"/>
      <c r="M557" s="1" t="s">
        <v>34</v>
      </c>
      <c r="N557" s="1" t="s">
        <v>34</v>
      </c>
      <c r="O557" s="1" t="s">
        <v>34</v>
      </c>
      <c r="P557" s="1">
        <v>2</v>
      </c>
      <c r="Q557" s="1">
        <v>5</v>
      </c>
      <c r="R557" s="1" t="s">
        <v>35</v>
      </c>
      <c r="S557" s="1" t="s">
        <v>782</v>
      </c>
      <c r="T557" s="1" t="s">
        <v>870</v>
      </c>
      <c r="U557" s="48"/>
      <c r="AC557" s="47"/>
    </row>
    <row r="558" spans="2:29" ht="30">
      <c r="B558" s="1">
        <v>544</v>
      </c>
      <c r="C558" s="1" t="str">
        <f>CONCATENATE("HACT/1S.8-DRNIA/",D558,"/2024")</f>
        <v>HACT/1S.8-DRNIA/0544/2024</v>
      </c>
      <c r="D558" s="7" t="s">
        <v>958</v>
      </c>
      <c r="E558" s="54" t="s">
        <v>872</v>
      </c>
      <c r="F558" s="52" t="s">
        <v>957</v>
      </c>
      <c r="G558" s="46">
        <v>45520</v>
      </c>
      <c r="H558" s="46">
        <v>45529</v>
      </c>
      <c r="I558" s="49"/>
      <c r="J558" s="1" t="s">
        <v>34</v>
      </c>
      <c r="K558" s="1" t="s">
        <v>34</v>
      </c>
      <c r="L558" s="1"/>
      <c r="M558" s="1" t="s">
        <v>34</v>
      </c>
      <c r="N558" s="1" t="s">
        <v>34</v>
      </c>
      <c r="O558" s="1" t="s">
        <v>34</v>
      </c>
      <c r="P558" s="1">
        <v>2</v>
      </c>
      <c r="Q558" s="1">
        <v>5</v>
      </c>
      <c r="R558" s="1" t="s">
        <v>35</v>
      </c>
      <c r="S558" s="1" t="s">
        <v>782</v>
      </c>
      <c r="T558" s="1" t="s">
        <v>870</v>
      </c>
      <c r="U558" s="48"/>
      <c r="AC558" s="47"/>
    </row>
    <row r="559" spans="2:29" ht="25.5">
      <c r="B559" s="1">
        <v>545</v>
      </c>
      <c r="C559" s="1" t="str">
        <f>CONCATENATE("HACT/1S.8-DRNIA/",D559,"/2024")</f>
        <v>HACT/1S.8-DRNIA/0545/2024</v>
      </c>
      <c r="D559" s="7" t="s">
        <v>956</v>
      </c>
      <c r="E559" s="54" t="s">
        <v>872</v>
      </c>
      <c r="F559" s="52" t="s">
        <v>955</v>
      </c>
      <c r="G559" s="46">
        <v>45520</v>
      </c>
      <c r="H559" s="46">
        <v>45529</v>
      </c>
      <c r="I559" s="49"/>
      <c r="J559" s="1" t="s">
        <v>34</v>
      </c>
      <c r="K559" s="1" t="s">
        <v>34</v>
      </c>
      <c r="L559" s="1"/>
      <c r="M559" s="1" t="s">
        <v>34</v>
      </c>
      <c r="N559" s="1" t="s">
        <v>34</v>
      </c>
      <c r="O559" s="1" t="s">
        <v>34</v>
      </c>
      <c r="P559" s="1">
        <v>2</v>
      </c>
      <c r="Q559" s="1">
        <v>5</v>
      </c>
      <c r="R559" s="1" t="s">
        <v>35</v>
      </c>
      <c r="S559" s="1" t="s">
        <v>782</v>
      </c>
      <c r="T559" s="1" t="s">
        <v>870</v>
      </c>
      <c r="U559" s="48"/>
      <c r="AC559" s="47"/>
    </row>
    <row r="560" spans="2:29" ht="30">
      <c r="B560" s="1">
        <v>546</v>
      </c>
      <c r="C560" s="1" t="str">
        <f>CONCATENATE("HACT/1S.8-DRNIA/",D560,"/2024")</f>
        <v>HACT/1S.8-DRNIA/0546/2024</v>
      </c>
      <c r="D560" s="7" t="s">
        <v>954</v>
      </c>
      <c r="E560" s="54" t="s">
        <v>872</v>
      </c>
      <c r="F560" s="52" t="s">
        <v>953</v>
      </c>
      <c r="G560" s="46">
        <v>45524</v>
      </c>
      <c r="H560" s="46">
        <v>45537</v>
      </c>
      <c r="I560" s="49"/>
      <c r="J560" s="1" t="s">
        <v>34</v>
      </c>
      <c r="K560" s="1" t="s">
        <v>34</v>
      </c>
      <c r="L560" s="1"/>
      <c r="M560" s="1" t="s">
        <v>34</v>
      </c>
      <c r="N560" s="1" t="s">
        <v>34</v>
      </c>
      <c r="O560" s="1" t="s">
        <v>34</v>
      </c>
      <c r="P560" s="1">
        <v>2</v>
      </c>
      <c r="Q560" s="1">
        <v>5</v>
      </c>
      <c r="R560" s="1" t="s">
        <v>35</v>
      </c>
      <c r="S560" s="1" t="s">
        <v>782</v>
      </c>
      <c r="T560" s="1" t="s">
        <v>870</v>
      </c>
      <c r="U560" s="48"/>
      <c r="AC560" s="47"/>
    </row>
    <row r="561" spans="2:29" ht="30">
      <c r="B561" s="1">
        <v>547</v>
      </c>
      <c r="C561" s="1" t="str">
        <f>CONCATENATE("HACT/1S.8-DRNIA/",D561,"/2024")</f>
        <v>HACT/1S.8-DRNIA/0547/2024</v>
      </c>
      <c r="D561" s="7" t="s">
        <v>952</v>
      </c>
      <c r="E561" s="54" t="s">
        <v>872</v>
      </c>
      <c r="F561" s="52" t="s">
        <v>951</v>
      </c>
      <c r="G561" s="46">
        <v>45526</v>
      </c>
      <c r="H561" s="46">
        <v>45537</v>
      </c>
      <c r="I561" s="49"/>
      <c r="J561" s="1" t="s">
        <v>34</v>
      </c>
      <c r="K561" s="1" t="s">
        <v>34</v>
      </c>
      <c r="L561" s="1"/>
      <c r="M561" s="1" t="s">
        <v>34</v>
      </c>
      <c r="N561" s="1" t="s">
        <v>34</v>
      </c>
      <c r="O561" s="1" t="s">
        <v>34</v>
      </c>
      <c r="P561" s="1">
        <v>2</v>
      </c>
      <c r="Q561" s="1">
        <v>5</v>
      </c>
      <c r="R561" s="1" t="s">
        <v>35</v>
      </c>
      <c r="S561" s="1" t="s">
        <v>782</v>
      </c>
      <c r="T561" s="1" t="s">
        <v>870</v>
      </c>
      <c r="U561" s="48"/>
      <c r="AC561" s="47"/>
    </row>
    <row r="562" spans="2:29" ht="25.5">
      <c r="B562" s="1">
        <v>548</v>
      </c>
      <c r="C562" s="1" t="str">
        <f>CONCATENATE("HACT/1S.8-DRNIA/",D562,"/2024")</f>
        <v>HACT/1S.8-DRNIA/0548/2024</v>
      </c>
      <c r="D562" s="7" t="s">
        <v>950</v>
      </c>
      <c r="E562" s="54" t="s">
        <v>872</v>
      </c>
      <c r="F562" s="52" t="s">
        <v>949</v>
      </c>
      <c r="G562" s="46">
        <v>45526</v>
      </c>
      <c r="H562" s="46">
        <v>45537</v>
      </c>
      <c r="I562" s="49"/>
      <c r="J562" s="1" t="s">
        <v>34</v>
      </c>
      <c r="K562" s="1" t="s">
        <v>34</v>
      </c>
      <c r="L562" s="1"/>
      <c r="M562" s="1" t="s">
        <v>34</v>
      </c>
      <c r="N562" s="1" t="s">
        <v>34</v>
      </c>
      <c r="O562" s="1" t="s">
        <v>34</v>
      </c>
      <c r="P562" s="1">
        <v>2</v>
      </c>
      <c r="Q562" s="1">
        <v>5</v>
      </c>
      <c r="R562" s="1" t="s">
        <v>35</v>
      </c>
      <c r="S562" s="1" t="s">
        <v>782</v>
      </c>
      <c r="T562" s="1" t="s">
        <v>870</v>
      </c>
      <c r="U562" s="48"/>
      <c r="AC562" s="47"/>
    </row>
    <row r="563" spans="2:29" ht="30">
      <c r="B563" s="1">
        <v>549</v>
      </c>
      <c r="C563" s="1" t="str">
        <f>CONCATENATE("HACT/1S.8-DRNIA/",D563,"/2024")</f>
        <v>HACT/1S.8-DRNIA/0549/2024</v>
      </c>
      <c r="D563" s="7" t="s">
        <v>948</v>
      </c>
      <c r="E563" s="54" t="s">
        <v>872</v>
      </c>
      <c r="F563" s="52" t="s">
        <v>947</v>
      </c>
      <c r="G563" s="46">
        <v>45526</v>
      </c>
      <c r="H563" s="46">
        <v>45537</v>
      </c>
      <c r="I563" s="49"/>
      <c r="J563" s="1" t="s">
        <v>34</v>
      </c>
      <c r="K563" s="1" t="s">
        <v>34</v>
      </c>
      <c r="L563" s="1"/>
      <c r="M563" s="1" t="s">
        <v>34</v>
      </c>
      <c r="N563" s="1" t="s">
        <v>34</v>
      </c>
      <c r="O563" s="1" t="s">
        <v>34</v>
      </c>
      <c r="P563" s="1">
        <v>2</v>
      </c>
      <c r="Q563" s="1">
        <v>5</v>
      </c>
      <c r="R563" s="1" t="s">
        <v>35</v>
      </c>
      <c r="S563" s="1" t="s">
        <v>782</v>
      </c>
      <c r="T563" s="1" t="s">
        <v>870</v>
      </c>
      <c r="U563" s="48"/>
      <c r="AC563" s="47"/>
    </row>
    <row r="564" spans="2:29" ht="30">
      <c r="B564" s="1">
        <v>550</v>
      </c>
      <c r="C564" s="1" t="str">
        <f>CONCATENATE("HACT/1S.8-DRNIA/",D564,"/2024")</f>
        <v>HACT/1S.8-DRNIA/0550/2024</v>
      </c>
      <c r="D564" s="7" t="s">
        <v>946</v>
      </c>
      <c r="E564" s="54" t="s">
        <v>872</v>
      </c>
      <c r="F564" s="52" t="s">
        <v>945</v>
      </c>
      <c r="G564" s="46">
        <v>45526</v>
      </c>
      <c r="H564" s="46">
        <v>45537</v>
      </c>
      <c r="I564" s="49"/>
      <c r="J564" s="1" t="s">
        <v>34</v>
      </c>
      <c r="K564" s="1" t="s">
        <v>34</v>
      </c>
      <c r="L564" s="1"/>
      <c r="M564" s="1" t="s">
        <v>34</v>
      </c>
      <c r="N564" s="1" t="s">
        <v>34</v>
      </c>
      <c r="O564" s="1" t="s">
        <v>34</v>
      </c>
      <c r="P564" s="1">
        <v>2</v>
      </c>
      <c r="Q564" s="1">
        <v>5</v>
      </c>
      <c r="R564" s="1" t="s">
        <v>35</v>
      </c>
      <c r="S564" s="1" t="s">
        <v>782</v>
      </c>
      <c r="T564" s="1" t="s">
        <v>870</v>
      </c>
      <c r="U564" s="48"/>
      <c r="AC564" s="47"/>
    </row>
    <row r="565" spans="2:29" ht="30">
      <c r="B565" s="1">
        <v>551</v>
      </c>
      <c r="C565" s="1" t="str">
        <f>CONCATENATE("HACT/1S.8-DRNIA/",D565,"/2024")</f>
        <v>HACT/1S.8-DRNIA/0551/2024</v>
      </c>
      <c r="D565" s="7" t="s">
        <v>944</v>
      </c>
      <c r="E565" s="54" t="s">
        <v>872</v>
      </c>
      <c r="F565" s="52" t="s">
        <v>943</v>
      </c>
      <c r="G565" s="46">
        <v>45526</v>
      </c>
      <c r="H565" s="46">
        <v>45537</v>
      </c>
      <c r="I565" s="49"/>
      <c r="J565" s="1" t="s">
        <v>34</v>
      </c>
      <c r="K565" s="1" t="s">
        <v>34</v>
      </c>
      <c r="L565" s="1"/>
      <c r="M565" s="1" t="s">
        <v>34</v>
      </c>
      <c r="N565" s="1" t="s">
        <v>34</v>
      </c>
      <c r="O565" s="1" t="s">
        <v>34</v>
      </c>
      <c r="P565" s="1">
        <v>2</v>
      </c>
      <c r="Q565" s="1">
        <v>5</v>
      </c>
      <c r="R565" s="1" t="s">
        <v>35</v>
      </c>
      <c r="S565" s="1" t="s">
        <v>782</v>
      </c>
      <c r="T565" s="1" t="s">
        <v>870</v>
      </c>
      <c r="U565" s="48"/>
      <c r="AC565" s="47"/>
    </row>
    <row r="566" spans="2:29" ht="45">
      <c r="B566" s="1">
        <v>552</v>
      </c>
      <c r="C566" s="1" t="str">
        <f>CONCATENATE("HACT/1S.8-DRNIA/",D566,"/2024")</f>
        <v>HACT/1S.8-DRNIA/0552/2024</v>
      </c>
      <c r="D566" s="7" t="s">
        <v>942</v>
      </c>
      <c r="E566" s="54" t="s">
        <v>872</v>
      </c>
      <c r="F566" s="52" t="s">
        <v>941</v>
      </c>
      <c r="G566" s="46">
        <v>45530</v>
      </c>
      <c r="H566" s="46">
        <v>45545</v>
      </c>
      <c r="I566" s="49"/>
      <c r="J566" s="1" t="s">
        <v>34</v>
      </c>
      <c r="K566" s="1" t="s">
        <v>34</v>
      </c>
      <c r="L566" s="1"/>
      <c r="M566" s="1" t="s">
        <v>34</v>
      </c>
      <c r="N566" s="1" t="s">
        <v>34</v>
      </c>
      <c r="O566" s="1" t="s">
        <v>34</v>
      </c>
      <c r="P566" s="1">
        <v>2</v>
      </c>
      <c r="Q566" s="1">
        <v>5</v>
      </c>
      <c r="R566" s="1" t="s">
        <v>35</v>
      </c>
      <c r="S566" s="1" t="s">
        <v>782</v>
      </c>
      <c r="T566" s="1" t="s">
        <v>870</v>
      </c>
      <c r="U566" s="48"/>
      <c r="AC566" s="47"/>
    </row>
    <row r="567" spans="2:29" ht="30">
      <c r="B567" s="1">
        <v>553</v>
      </c>
      <c r="C567" s="1" t="str">
        <f>CONCATENATE("HACT/1S.8-DRNIA/",D567,"/2024")</f>
        <v>HACT/1S.8-DRNIA/0553/2024</v>
      </c>
      <c r="D567" s="7" t="s">
        <v>940</v>
      </c>
      <c r="E567" s="54" t="s">
        <v>872</v>
      </c>
      <c r="F567" s="52" t="s">
        <v>939</v>
      </c>
      <c r="G567" s="46">
        <v>45530</v>
      </c>
      <c r="H567" s="46">
        <v>45545</v>
      </c>
      <c r="I567" s="49"/>
      <c r="J567" s="1" t="s">
        <v>34</v>
      </c>
      <c r="K567" s="1" t="s">
        <v>34</v>
      </c>
      <c r="L567" s="1"/>
      <c r="M567" s="1" t="s">
        <v>34</v>
      </c>
      <c r="N567" s="1" t="s">
        <v>34</v>
      </c>
      <c r="O567" s="1" t="s">
        <v>34</v>
      </c>
      <c r="P567" s="1">
        <v>2</v>
      </c>
      <c r="Q567" s="1">
        <v>5</v>
      </c>
      <c r="R567" s="1" t="s">
        <v>35</v>
      </c>
      <c r="S567" s="1" t="s">
        <v>782</v>
      </c>
      <c r="T567" s="1" t="s">
        <v>870</v>
      </c>
      <c r="U567" s="48"/>
      <c r="AC567" s="47"/>
    </row>
    <row r="568" spans="2:29" ht="30">
      <c r="B568" s="1">
        <v>554</v>
      </c>
      <c r="C568" s="1" t="str">
        <f>CONCATENATE("HACT/1S.8-DRNIA/",D568,"/2024")</f>
        <v>HACT/1S.8-DRNIA/0554/2024</v>
      </c>
      <c r="D568" s="7" t="s">
        <v>938</v>
      </c>
      <c r="E568" s="54" t="s">
        <v>872</v>
      </c>
      <c r="F568" s="52" t="s">
        <v>937</v>
      </c>
      <c r="G568" s="46">
        <v>45530</v>
      </c>
      <c r="H568" s="46">
        <v>45545</v>
      </c>
      <c r="I568" s="49"/>
      <c r="J568" s="1" t="s">
        <v>34</v>
      </c>
      <c r="K568" s="1" t="s">
        <v>34</v>
      </c>
      <c r="L568" s="1"/>
      <c r="M568" s="1" t="s">
        <v>34</v>
      </c>
      <c r="N568" s="1" t="s">
        <v>34</v>
      </c>
      <c r="O568" s="1" t="s">
        <v>34</v>
      </c>
      <c r="P568" s="1">
        <v>2</v>
      </c>
      <c r="Q568" s="1">
        <v>5</v>
      </c>
      <c r="R568" s="1" t="s">
        <v>35</v>
      </c>
      <c r="S568" s="1" t="s">
        <v>782</v>
      </c>
      <c r="T568" s="1" t="s">
        <v>870</v>
      </c>
      <c r="U568" s="48"/>
      <c r="AC568" s="47"/>
    </row>
    <row r="569" spans="2:29" ht="25.5">
      <c r="B569" s="1">
        <v>555</v>
      </c>
      <c r="C569" s="1" t="str">
        <f>CONCATENATE("HACT/1S.8-DRNIA/",D569,"/2024")</f>
        <v>HACT/1S.8-DRNIA/0555/2024</v>
      </c>
      <c r="D569" s="7" t="s">
        <v>936</v>
      </c>
      <c r="E569" s="54" t="s">
        <v>872</v>
      </c>
      <c r="F569" s="52" t="s">
        <v>935</v>
      </c>
      <c r="G569" s="46">
        <v>45503</v>
      </c>
      <c r="H569" s="46">
        <v>45545</v>
      </c>
      <c r="I569" s="49"/>
      <c r="J569" s="1" t="s">
        <v>34</v>
      </c>
      <c r="K569" s="1" t="s">
        <v>34</v>
      </c>
      <c r="L569" s="1"/>
      <c r="M569" s="1" t="s">
        <v>34</v>
      </c>
      <c r="N569" s="1" t="s">
        <v>34</v>
      </c>
      <c r="O569" s="1" t="s">
        <v>34</v>
      </c>
      <c r="P569" s="1">
        <v>2</v>
      </c>
      <c r="Q569" s="1">
        <v>5</v>
      </c>
      <c r="R569" s="1" t="s">
        <v>35</v>
      </c>
      <c r="S569" s="1" t="s">
        <v>782</v>
      </c>
      <c r="T569" s="1" t="s">
        <v>870</v>
      </c>
      <c r="U569" s="48"/>
      <c r="AC569" s="47"/>
    </row>
    <row r="570" spans="2:29" ht="25.5">
      <c r="B570" s="1">
        <v>556</v>
      </c>
      <c r="C570" s="1" t="str">
        <f>CONCATENATE("HACT/1S.8-DRNIA/",D570,"/2024")</f>
        <v>HACT/1S.8-DRNIA/0556/2024</v>
      </c>
      <c r="D570" s="7" t="s">
        <v>934</v>
      </c>
      <c r="E570" s="54" t="s">
        <v>872</v>
      </c>
      <c r="F570" s="52" t="s">
        <v>933</v>
      </c>
      <c r="G570" s="46">
        <v>45531</v>
      </c>
      <c r="H570" s="46">
        <v>45545</v>
      </c>
      <c r="I570" s="49"/>
      <c r="J570" s="1" t="s">
        <v>34</v>
      </c>
      <c r="K570" s="1" t="s">
        <v>34</v>
      </c>
      <c r="L570" s="1"/>
      <c r="M570" s="1" t="s">
        <v>34</v>
      </c>
      <c r="N570" s="1" t="s">
        <v>34</v>
      </c>
      <c r="O570" s="1" t="s">
        <v>34</v>
      </c>
      <c r="P570" s="1">
        <v>2</v>
      </c>
      <c r="Q570" s="1">
        <v>5</v>
      </c>
      <c r="R570" s="1" t="s">
        <v>35</v>
      </c>
      <c r="S570" s="1" t="s">
        <v>782</v>
      </c>
      <c r="T570" s="1" t="s">
        <v>870</v>
      </c>
      <c r="U570" s="48"/>
      <c r="AC570" s="47"/>
    </row>
    <row r="571" spans="2:29" ht="30">
      <c r="B571" s="1">
        <v>557</v>
      </c>
      <c r="C571" s="1" t="str">
        <f>CONCATENATE("HACT/1S.8-DRNIA/",D571,"/2024")</f>
        <v>HACT/1S.8-DRNIA/0557/2024</v>
      </c>
      <c r="D571" s="7" t="s">
        <v>932</v>
      </c>
      <c r="E571" s="54" t="s">
        <v>872</v>
      </c>
      <c r="F571" s="52" t="s">
        <v>931</v>
      </c>
      <c r="G571" s="46">
        <v>45531</v>
      </c>
      <c r="H571" s="46">
        <v>45545</v>
      </c>
      <c r="I571" s="49"/>
      <c r="J571" s="1" t="s">
        <v>34</v>
      </c>
      <c r="K571" s="1" t="s">
        <v>34</v>
      </c>
      <c r="L571" s="1"/>
      <c r="M571" s="1" t="s">
        <v>34</v>
      </c>
      <c r="N571" s="1" t="s">
        <v>34</v>
      </c>
      <c r="O571" s="1" t="s">
        <v>34</v>
      </c>
      <c r="P571" s="1">
        <v>2</v>
      </c>
      <c r="Q571" s="1">
        <v>5</v>
      </c>
      <c r="R571" s="1" t="s">
        <v>35</v>
      </c>
      <c r="S571" s="1" t="s">
        <v>782</v>
      </c>
      <c r="T571" s="1" t="s">
        <v>870</v>
      </c>
      <c r="U571" s="48"/>
      <c r="AC571" s="47"/>
    </row>
    <row r="572" spans="2:29" ht="30">
      <c r="B572" s="1">
        <v>558</v>
      </c>
      <c r="C572" s="1" t="str">
        <f>CONCATENATE("HACT/1S.8-DRNIA/",D572,"/2024")</f>
        <v>HACT/1S.8-DRNIA/0558/2024</v>
      </c>
      <c r="D572" s="7" t="s">
        <v>930</v>
      </c>
      <c r="E572" s="54" t="s">
        <v>872</v>
      </c>
      <c r="F572" s="52" t="s">
        <v>929</v>
      </c>
      <c r="G572" s="46">
        <v>45532</v>
      </c>
      <c r="H572" s="46">
        <v>45545</v>
      </c>
      <c r="I572" s="49"/>
      <c r="J572" s="1" t="s">
        <v>34</v>
      </c>
      <c r="K572" s="1" t="s">
        <v>34</v>
      </c>
      <c r="L572" s="1"/>
      <c r="M572" s="1" t="s">
        <v>34</v>
      </c>
      <c r="N572" s="1" t="s">
        <v>34</v>
      </c>
      <c r="O572" s="1" t="s">
        <v>34</v>
      </c>
      <c r="P572" s="1">
        <v>2</v>
      </c>
      <c r="Q572" s="1">
        <v>5</v>
      </c>
      <c r="R572" s="1" t="s">
        <v>35</v>
      </c>
      <c r="S572" s="1" t="s">
        <v>782</v>
      </c>
      <c r="T572" s="1" t="s">
        <v>870</v>
      </c>
      <c r="U572" s="48"/>
      <c r="AC572" s="47"/>
    </row>
    <row r="573" spans="2:29" ht="30">
      <c r="B573" s="1">
        <v>559</v>
      </c>
      <c r="C573" s="1" t="str">
        <f>CONCATENATE("HACT/1S.8-DRNIA/",D573,"/2024")</f>
        <v>HACT/1S.8-DRNIA/0559/2024</v>
      </c>
      <c r="D573" s="7" t="s">
        <v>928</v>
      </c>
      <c r="E573" s="54" t="s">
        <v>872</v>
      </c>
      <c r="F573" s="52" t="s">
        <v>927</v>
      </c>
      <c r="G573" s="46" t="s">
        <v>918</v>
      </c>
      <c r="H573" s="46">
        <v>45545</v>
      </c>
      <c r="I573" s="49"/>
      <c r="J573" s="1" t="s">
        <v>34</v>
      </c>
      <c r="K573" s="1" t="s">
        <v>34</v>
      </c>
      <c r="L573" s="1"/>
      <c r="M573" s="1" t="s">
        <v>34</v>
      </c>
      <c r="N573" s="1" t="s">
        <v>34</v>
      </c>
      <c r="O573" s="1" t="s">
        <v>34</v>
      </c>
      <c r="P573" s="1">
        <v>2</v>
      </c>
      <c r="Q573" s="1">
        <v>5</v>
      </c>
      <c r="R573" s="1" t="s">
        <v>35</v>
      </c>
      <c r="S573" s="1" t="s">
        <v>782</v>
      </c>
      <c r="T573" s="1" t="s">
        <v>870</v>
      </c>
      <c r="U573" s="48"/>
      <c r="AC573" s="47"/>
    </row>
    <row r="574" spans="2:29" ht="30">
      <c r="B574" s="1">
        <v>560</v>
      </c>
      <c r="C574" s="1" t="str">
        <f>CONCATENATE("HACT/1S.8-DRNIA/",D574,"/2024")</f>
        <v>HACT/1S.8-DRNIA/0560/2024</v>
      </c>
      <c r="D574" s="7" t="s">
        <v>926</v>
      </c>
      <c r="E574" s="54" t="s">
        <v>872</v>
      </c>
      <c r="F574" s="52" t="s">
        <v>925</v>
      </c>
      <c r="G574" s="46" t="s">
        <v>918</v>
      </c>
      <c r="H574" s="46">
        <v>45545</v>
      </c>
      <c r="I574" s="49"/>
      <c r="J574" s="1" t="s">
        <v>34</v>
      </c>
      <c r="K574" s="1" t="s">
        <v>34</v>
      </c>
      <c r="L574" s="1"/>
      <c r="M574" s="1" t="s">
        <v>34</v>
      </c>
      <c r="N574" s="1" t="s">
        <v>34</v>
      </c>
      <c r="O574" s="1" t="s">
        <v>34</v>
      </c>
      <c r="P574" s="1">
        <v>2</v>
      </c>
      <c r="Q574" s="1">
        <v>5</v>
      </c>
      <c r="R574" s="1" t="s">
        <v>35</v>
      </c>
      <c r="S574" s="1" t="s">
        <v>782</v>
      </c>
      <c r="T574" s="1" t="s">
        <v>870</v>
      </c>
      <c r="U574" s="48"/>
      <c r="AC574" s="47"/>
    </row>
    <row r="575" spans="2:29" ht="30">
      <c r="B575" s="1">
        <v>561</v>
      </c>
      <c r="C575" s="1" t="str">
        <f>CONCATENATE("HACT/1S.8-DRNIA/",D575,"/2024")</f>
        <v>HACT/1S.8-DRNIA/0561/2024</v>
      </c>
      <c r="D575" s="7" t="s">
        <v>924</v>
      </c>
      <c r="E575" s="54" t="s">
        <v>872</v>
      </c>
      <c r="F575" s="52" t="s">
        <v>923</v>
      </c>
      <c r="G575" s="46" t="s">
        <v>918</v>
      </c>
      <c r="H575" s="46">
        <v>45545</v>
      </c>
      <c r="I575" s="49"/>
      <c r="J575" s="1" t="s">
        <v>34</v>
      </c>
      <c r="K575" s="1" t="s">
        <v>34</v>
      </c>
      <c r="L575" s="1"/>
      <c r="M575" s="1" t="s">
        <v>34</v>
      </c>
      <c r="N575" s="1" t="s">
        <v>34</v>
      </c>
      <c r="O575" s="1" t="s">
        <v>34</v>
      </c>
      <c r="P575" s="1">
        <v>2</v>
      </c>
      <c r="Q575" s="1">
        <v>5</v>
      </c>
      <c r="R575" s="1" t="s">
        <v>35</v>
      </c>
      <c r="S575" s="1" t="s">
        <v>782</v>
      </c>
      <c r="T575" s="1" t="s">
        <v>870</v>
      </c>
      <c r="U575" s="48"/>
      <c r="AC575" s="47"/>
    </row>
    <row r="576" spans="2:29" ht="30">
      <c r="B576" s="1">
        <v>562</v>
      </c>
      <c r="C576" s="1" t="str">
        <f>CONCATENATE("HACT/1S.8-DRNIA/",D576,"/2024")</f>
        <v>HACT/1S.8-DRNIA/0562/2024</v>
      </c>
      <c r="D576" s="7" t="s">
        <v>922</v>
      </c>
      <c r="E576" s="54" t="s">
        <v>872</v>
      </c>
      <c r="F576" s="52" t="s">
        <v>921</v>
      </c>
      <c r="G576" s="46" t="s">
        <v>918</v>
      </c>
      <c r="H576" s="46">
        <v>45545</v>
      </c>
      <c r="I576" s="49"/>
      <c r="J576" s="1" t="s">
        <v>34</v>
      </c>
      <c r="K576" s="1" t="s">
        <v>34</v>
      </c>
      <c r="L576" s="1"/>
      <c r="M576" s="1" t="s">
        <v>34</v>
      </c>
      <c r="N576" s="1" t="s">
        <v>34</v>
      </c>
      <c r="O576" s="1" t="s">
        <v>34</v>
      </c>
      <c r="P576" s="1">
        <v>2</v>
      </c>
      <c r="Q576" s="1">
        <v>5</v>
      </c>
      <c r="R576" s="1" t="s">
        <v>35</v>
      </c>
      <c r="S576" s="1" t="s">
        <v>782</v>
      </c>
      <c r="T576" s="1" t="s">
        <v>870</v>
      </c>
      <c r="U576" s="48"/>
      <c r="AC576" s="47"/>
    </row>
    <row r="577" spans="2:29" ht="30">
      <c r="B577" s="1">
        <v>563</v>
      </c>
      <c r="C577" s="1" t="str">
        <f>CONCATENATE("HACT/1S.8-DRNIA/",D577,"/2024")</f>
        <v>HACT/1S.8-DRNIA/0563/2024</v>
      </c>
      <c r="D577" s="7" t="s">
        <v>920</v>
      </c>
      <c r="E577" s="54" t="s">
        <v>872</v>
      </c>
      <c r="F577" s="52" t="s">
        <v>919</v>
      </c>
      <c r="G577" s="46" t="s">
        <v>918</v>
      </c>
      <c r="H577" s="46">
        <v>45545</v>
      </c>
      <c r="I577" s="49"/>
      <c r="J577" s="1" t="s">
        <v>34</v>
      </c>
      <c r="K577" s="1" t="s">
        <v>34</v>
      </c>
      <c r="L577" s="1"/>
      <c r="M577" s="1" t="s">
        <v>34</v>
      </c>
      <c r="N577" s="1" t="s">
        <v>34</v>
      </c>
      <c r="O577" s="1" t="s">
        <v>34</v>
      </c>
      <c r="P577" s="1">
        <v>2</v>
      </c>
      <c r="Q577" s="1">
        <v>5</v>
      </c>
      <c r="R577" s="1" t="s">
        <v>35</v>
      </c>
      <c r="S577" s="1" t="s">
        <v>782</v>
      </c>
      <c r="T577" s="1" t="s">
        <v>870</v>
      </c>
      <c r="U577" s="48"/>
      <c r="AC577" s="47"/>
    </row>
    <row r="578" spans="2:29" ht="30">
      <c r="B578" s="1">
        <v>564</v>
      </c>
      <c r="C578" s="1" t="str">
        <f>CONCATENATE("HACT/1S.8-DRNIA/",D578,"/2024")</f>
        <v>HACT/1S.8-DRNIA/0564/2024</v>
      </c>
      <c r="D578" s="7" t="s">
        <v>917</v>
      </c>
      <c r="E578" s="54" t="s">
        <v>872</v>
      </c>
      <c r="F578" s="52" t="s">
        <v>916</v>
      </c>
      <c r="G578" s="46">
        <v>45532</v>
      </c>
      <c r="H578" s="46">
        <v>45545</v>
      </c>
      <c r="I578" s="49"/>
      <c r="J578" s="1" t="s">
        <v>34</v>
      </c>
      <c r="K578" s="1" t="s">
        <v>34</v>
      </c>
      <c r="L578" s="1"/>
      <c r="M578" s="1" t="s">
        <v>34</v>
      </c>
      <c r="N578" s="1" t="s">
        <v>34</v>
      </c>
      <c r="O578" s="1" t="s">
        <v>34</v>
      </c>
      <c r="P578" s="1">
        <v>2</v>
      </c>
      <c r="Q578" s="1">
        <v>5</v>
      </c>
      <c r="R578" s="1" t="s">
        <v>35</v>
      </c>
      <c r="S578" s="1" t="s">
        <v>782</v>
      </c>
      <c r="T578" s="1" t="s">
        <v>870</v>
      </c>
      <c r="U578" s="48"/>
      <c r="AC578" s="47"/>
    </row>
    <row r="579" spans="2:29" ht="30">
      <c r="B579" s="1">
        <v>565</v>
      </c>
      <c r="C579" s="1" t="str">
        <f>CONCATENATE("HACT/1S.8-DRNIA/",D579,"/2024")</f>
        <v>HACT/1S.8-DRNIA/0565/2024</v>
      </c>
      <c r="D579" s="7" t="s">
        <v>915</v>
      </c>
      <c r="E579" s="54" t="s">
        <v>872</v>
      </c>
      <c r="F579" s="52" t="s">
        <v>914</v>
      </c>
      <c r="G579" s="46">
        <v>45532</v>
      </c>
      <c r="H579" s="46">
        <v>45545</v>
      </c>
      <c r="I579" s="49"/>
      <c r="J579" s="1" t="s">
        <v>34</v>
      </c>
      <c r="K579" s="1" t="s">
        <v>34</v>
      </c>
      <c r="L579" s="1"/>
      <c r="M579" s="1" t="s">
        <v>34</v>
      </c>
      <c r="N579" s="1" t="s">
        <v>34</v>
      </c>
      <c r="O579" s="1" t="s">
        <v>34</v>
      </c>
      <c r="P579" s="1">
        <v>2</v>
      </c>
      <c r="Q579" s="1">
        <v>5</v>
      </c>
      <c r="R579" s="1" t="s">
        <v>35</v>
      </c>
      <c r="S579" s="1" t="s">
        <v>782</v>
      </c>
      <c r="T579" s="1" t="s">
        <v>870</v>
      </c>
      <c r="U579" s="48"/>
      <c r="AC579" s="47"/>
    </row>
    <row r="580" spans="2:29" ht="25.5">
      <c r="B580" s="1">
        <v>566</v>
      </c>
      <c r="C580" s="1" t="str">
        <f>CONCATENATE("HACT/1S.8-DRNIA/",D580,"/2024")</f>
        <v>HACT/1S.8-DRNIA/0566/2024</v>
      </c>
      <c r="D580" s="7" t="s">
        <v>913</v>
      </c>
      <c r="E580" s="54" t="s">
        <v>872</v>
      </c>
      <c r="F580" s="52" t="s">
        <v>912</v>
      </c>
      <c r="G580" s="46">
        <v>45533</v>
      </c>
      <c r="H580" s="46">
        <v>45545</v>
      </c>
      <c r="I580" s="49"/>
      <c r="J580" s="1" t="s">
        <v>34</v>
      </c>
      <c r="K580" s="1" t="s">
        <v>34</v>
      </c>
      <c r="L580" s="1"/>
      <c r="M580" s="1" t="s">
        <v>34</v>
      </c>
      <c r="N580" s="1" t="s">
        <v>34</v>
      </c>
      <c r="O580" s="1" t="s">
        <v>34</v>
      </c>
      <c r="P580" s="1">
        <v>2</v>
      </c>
      <c r="Q580" s="1">
        <v>5</v>
      </c>
      <c r="R580" s="1" t="s">
        <v>35</v>
      </c>
      <c r="S580" s="1" t="s">
        <v>782</v>
      </c>
      <c r="T580" s="1" t="s">
        <v>870</v>
      </c>
      <c r="U580" s="48"/>
      <c r="AC580" s="47"/>
    </row>
    <row r="581" spans="2:29" ht="30">
      <c r="B581" s="1">
        <v>567</v>
      </c>
      <c r="C581" s="1" t="str">
        <f>CONCATENATE("HACT/1S.8-DRNIA/",D581,"/2024")</f>
        <v>HACT/1S.8-DRNIA/0567/2024</v>
      </c>
      <c r="D581" s="7" t="s">
        <v>911</v>
      </c>
      <c r="E581" s="54" t="s">
        <v>872</v>
      </c>
      <c r="F581" s="52" t="s">
        <v>908</v>
      </c>
      <c r="G581" s="46">
        <v>45533</v>
      </c>
      <c r="H581" s="46">
        <v>45545</v>
      </c>
      <c r="I581" s="49"/>
      <c r="J581" s="1" t="s">
        <v>34</v>
      </c>
      <c r="K581" s="1" t="s">
        <v>34</v>
      </c>
      <c r="L581" s="1"/>
      <c r="M581" s="1" t="s">
        <v>34</v>
      </c>
      <c r="N581" s="1" t="s">
        <v>34</v>
      </c>
      <c r="O581" s="1" t="s">
        <v>34</v>
      </c>
      <c r="P581" s="1">
        <v>2</v>
      </c>
      <c r="Q581" s="1">
        <v>5</v>
      </c>
      <c r="R581" s="1" t="s">
        <v>35</v>
      </c>
      <c r="S581" s="1" t="s">
        <v>782</v>
      </c>
      <c r="T581" s="1" t="s">
        <v>870</v>
      </c>
      <c r="U581" s="48"/>
      <c r="AC581" s="47"/>
    </row>
    <row r="582" spans="2:29" ht="30">
      <c r="B582" s="1">
        <v>568</v>
      </c>
      <c r="C582" s="1" t="str">
        <f>CONCATENATE("HACT/1S.8-DRNIA/",D582,"/2024")</f>
        <v>HACT/1S.8-DRNIA/0568/2024</v>
      </c>
      <c r="D582" s="7" t="s">
        <v>910</v>
      </c>
      <c r="E582" s="54" t="s">
        <v>872</v>
      </c>
      <c r="F582" s="52" t="s">
        <v>908</v>
      </c>
      <c r="G582" s="46">
        <v>45533</v>
      </c>
      <c r="H582" s="46">
        <v>45545</v>
      </c>
      <c r="I582" s="49"/>
      <c r="J582" s="1" t="s">
        <v>34</v>
      </c>
      <c r="K582" s="1" t="s">
        <v>34</v>
      </c>
      <c r="L582" s="1"/>
      <c r="M582" s="1" t="s">
        <v>34</v>
      </c>
      <c r="N582" s="1" t="s">
        <v>34</v>
      </c>
      <c r="O582" s="1" t="s">
        <v>34</v>
      </c>
      <c r="P582" s="1">
        <v>2</v>
      </c>
      <c r="Q582" s="1">
        <v>5</v>
      </c>
      <c r="R582" s="1" t="s">
        <v>35</v>
      </c>
      <c r="S582" s="1" t="s">
        <v>782</v>
      </c>
      <c r="T582" s="1" t="s">
        <v>870</v>
      </c>
      <c r="U582" s="48"/>
      <c r="AC582" s="47"/>
    </row>
    <row r="583" spans="2:29" ht="30">
      <c r="B583" s="1">
        <v>569</v>
      </c>
      <c r="C583" s="1" t="str">
        <f>CONCATENATE("HACT/1S.8-DRNIA/",D583,"/2024")</f>
        <v>HACT/1S.8-DRNIA/0569/2024</v>
      </c>
      <c r="D583" s="7" t="s">
        <v>909</v>
      </c>
      <c r="E583" s="54" t="s">
        <v>872</v>
      </c>
      <c r="F583" s="52" t="s">
        <v>908</v>
      </c>
      <c r="G583" s="46">
        <v>45533</v>
      </c>
      <c r="H583" s="46">
        <v>45545</v>
      </c>
      <c r="I583" s="49"/>
      <c r="J583" s="1" t="s">
        <v>34</v>
      </c>
      <c r="K583" s="1" t="s">
        <v>34</v>
      </c>
      <c r="L583" s="1"/>
      <c r="M583" s="1" t="s">
        <v>34</v>
      </c>
      <c r="N583" s="1" t="s">
        <v>34</v>
      </c>
      <c r="O583" s="1" t="s">
        <v>34</v>
      </c>
      <c r="P583" s="1">
        <v>2</v>
      </c>
      <c r="Q583" s="1">
        <v>5</v>
      </c>
      <c r="R583" s="1" t="s">
        <v>35</v>
      </c>
      <c r="S583" s="1" t="s">
        <v>782</v>
      </c>
      <c r="T583" s="1" t="s">
        <v>870</v>
      </c>
      <c r="U583" s="48"/>
      <c r="AC583" s="47"/>
    </row>
    <row r="584" spans="2:29" ht="30">
      <c r="B584" s="1">
        <v>570</v>
      </c>
      <c r="C584" s="1" t="str">
        <f>CONCATENATE("HACT/1S.8-DRNIA/",D584,"/2024")</f>
        <v>HACT/1S.8-DRNIA/0570/2024</v>
      </c>
      <c r="D584" s="7" t="s">
        <v>907</v>
      </c>
      <c r="E584" s="54" t="s">
        <v>872</v>
      </c>
      <c r="F584" s="52" t="s">
        <v>903</v>
      </c>
      <c r="G584" s="46">
        <v>45533</v>
      </c>
      <c r="H584" s="46">
        <v>45545</v>
      </c>
      <c r="I584" s="49"/>
      <c r="J584" s="1" t="s">
        <v>34</v>
      </c>
      <c r="K584" s="1" t="s">
        <v>34</v>
      </c>
      <c r="L584" s="1"/>
      <c r="M584" s="1" t="s">
        <v>34</v>
      </c>
      <c r="N584" s="1" t="s">
        <v>34</v>
      </c>
      <c r="O584" s="1" t="s">
        <v>34</v>
      </c>
      <c r="P584" s="1">
        <v>2</v>
      </c>
      <c r="Q584" s="1">
        <v>5</v>
      </c>
      <c r="R584" s="1" t="s">
        <v>35</v>
      </c>
      <c r="S584" s="1" t="s">
        <v>782</v>
      </c>
      <c r="T584" s="1" t="s">
        <v>870</v>
      </c>
      <c r="U584" s="48"/>
      <c r="AC584" s="47"/>
    </row>
    <row r="585" spans="2:29" ht="30">
      <c r="B585" s="1">
        <v>571</v>
      </c>
      <c r="C585" s="1" t="str">
        <f>CONCATENATE("HACT/1S.8-DRNIA/",D585,"/2024")</f>
        <v>HACT/1S.8-DRNIA/0571/2024</v>
      </c>
      <c r="D585" s="7" t="s">
        <v>906</v>
      </c>
      <c r="E585" s="54" t="s">
        <v>872</v>
      </c>
      <c r="F585" s="52" t="s">
        <v>903</v>
      </c>
      <c r="G585" s="46">
        <v>45533</v>
      </c>
      <c r="H585" s="46">
        <v>45545</v>
      </c>
      <c r="I585" s="49"/>
      <c r="J585" s="1" t="s">
        <v>34</v>
      </c>
      <c r="K585" s="1" t="s">
        <v>34</v>
      </c>
      <c r="L585" s="1"/>
      <c r="M585" s="1" t="s">
        <v>34</v>
      </c>
      <c r="N585" s="1" t="s">
        <v>34</v>
      </c>
      <c r="O585" s="1" t="s">
        <v>34</v>
      </c>
      <c r="P585" s="1">
        <v>2</v>
      </c>
      <c r="Q585" s="1">
        <v>5</v>
      </c>
      <c r="R585" s="1" t="s">
        <v>35</v>
      </c>
      <c r="S585" s="1" t="s">
        <v>782</v>
      </c>
      <c r="T585" s="1" t="s">
        <v>870</v>
      </c>
      <c r="U585" s="48"/>
      <c r="AC585" s="47"/>
    </row>
    <row r="586" spans="2:29" ht="30">
      <c r="B586" s="1">
        <v>572</v>
      </c>
      <c r="C586" s="1" t="str">
        <f>CONCATENATE("HACT/1S.8-DRNIA/",D586,"/2024")</f>
        <v>HACT/1S.8-DRNIA/0572/2024</v>
      </c>
      <c r="D586" s="7" t="s">
        <v>905</v>
      </c>
      <c r="E586" s="54" t="s">
        <v>872</v>
      </c>
      <c r="F586" s="52" t="s">
        <v>903</v>
      </c>
      <c r="G586" s="46">
        <v>45533</v>
      </c>
      <c r="H586" s="46">
        <v>45545</v>
      </c>
      <c r="I586" s="49"/>
      <c r="J586" s="1" t="s">
        <v>34</v>
      </c>
      <c r="K586" s="1" t="s">
        <v>34</v>
      </c>
      <c r="L586" s="1"/>
      <c r="M586" s="1" t="s">
        <v>34</v>
      </c>
      <c r="N586" s="1" t="s">
        <v>34</v>
      </c>
      <c r="O586" s="1" t="s">
        <v>34</v>
      </c>
      <c r="P586" s="1">
        <v>2</v>
      </c>
      <c r="Q586" s="1">
        <v>5</v>
      </c>
      <c r="R586" s="1" t="s">
        <v>35</v>
      </c>
      <c r="S586" s="1" t="s">
        <v>782</v>
      </c>
      <c r="T586" s="1" t="s">
        <v>870</v>
      </c>
      <c r="U586" s="48"/>
      <c r="AC586" s="47"/>
    </row>
    <row r="587" spans="2:29" ht="30">
      <c r="B587" s="1">
        <v>573</v>
      </c>
      <c r="C587" s="1" t="str">
        <f>CONCATENATE("HACT/1S.8-DRNIA/",D587,"/2024")</f>
        <v>HACT/1S.8-DRNIA/0573/2024</v>
      </c>
      <c r="D587" s="7" t="s">
        <v>904</v>
      </c>
      <c r="E587" s="54" t="s">
        <v>872</v>
      </c>
      <c r="F587" s="52" t="s">
        <v>903</v>
      </c>
      <c r="G587" s="46">
        <v>45533</v>
      </c>
      <c r="H587" s="46">
        <v>45545</v>
      </c>
      <c r="I587" s="49"/>
      <c r="J587" s="1" t="s">
        <v>34</v>
      </c>
      <c r="K587" s="1" t="s">
        <v>34</v>
      </c>
      <c r="L587" s="1"/>
      <c r="M587" s="1" t="s">
        <v>34</v>
      </c>
      <c r="N587" s="1" t="s">
        <v>34</v>
      </c>
      <c r="O587" s="1" t="s">
        <v>34</v>
      </c>
      <c r="P587" s="1">
        <v>2</v>
      </c>
      <c r="Q587" s="1">
        <v>5</v>
      </c>
      <c r="R587" s="1" t="s">
        <v>35</v>
      </c>
      <c r="S587" s="1" t="s">
        <v>782</v>
      </c>
      <c r="T587" s="1" t="s">
        <v>870</v>
      </c>
      <c r="U587" s="48"/>
      <c r="AC587" s="47"/>
    </row>
    <row r="588" spans="2:29" ht="30">
      <c r="B588" s="1">
        <v>574</v>
      </c>
      <c r="C588" s="1" t="str">
        <f>CONCATENATE("HACT/1S.8-DRNIA/",D588,"/2024")</f>
        <v>HACT/1S.8-DRNIA/0574/2024</v>
      </c>
      <c r="D588" s="7" t="s">
        <v>902</v>
      </c>
      <c r="E588" s="54" t="s">
        <v>872</v>
      </c>
      <c r="F588" s="52" t="s">
        <v>901</v>
      </c>
      <c r="G588" s="46">
        <v>45533</v>
      </c>
      <c r="H588" s="46">
        <v>45545</v>
      </c>
      <c r="I588" s="49"/>
      <c r="J588" s="1" t="s">
        <v>34</v>
      </c>
      <c r="K588" s="1" t="s">
        <v>34</v>
      </c>
      <c r="L588" s="1"/>
      <c r="M588" s="1" t="s">
        <v>34</v>
      </c>
      <c r="N588" s="1" t="s">
        <v>34</v>
      </c>
      <c r="O588" s="1" t="s">
        <v>34</v>
      </c>
      <c r="P588" s="1">
        <v>2</v>
      </c>
      <c r="Q588" s="1">
        <v>5</v>
      </c>
      <c r="R588" s="1" t="s">
        <v>35</v>
      </c>
      <c r="S588" s="1" t="s">
        <v>782</v>
      </c>
      <c r="T588" s="1" t="s">
        <v>870</v>
      </c>
      <c r="U588" s="48"/>
      <c r="AC588" s="47"/>
    </row>
    <row r="589" spans="2:29" ht="30">
      <c r="B589" s="1">
        <v>575</v>
      </c>
      <c r="C589" s="1" t="str">
        <f>CONCATENATE("HACT/1S.8-DRNIA/",D589,"/2024")</f>
        <v>HACT/1S.8-DRNIA/0575/2024</v>
      </c>
      <c r="D589" s="7" t="s">
        <v>900</v>
      </c>
      <c r="E589" s="54" t="s">
        <v>872</v>
      </c>
      <c r="F589" s="52" t="s">
        <v>898</v>
      </c>
      <c r="G589" s="46">
        <v>45537</v>
      </c>
      <c r="H589" s="46">
        <v>45552</v>
      </c>
      <c r="I589" s="49"/>
      <c r="J589" s="1" t="s">
        <v>34</v>
      </c>
      <c r="K589" s="1" t="s">
        <v>34</v>
      </c>
      <c r="L589" s="1"/>
      <c r="M589" s="1" t="s">
        <v>34</v>
      </c>
      <c r="N589" s="1" t="s">
        <v>34</v>
      </c>
      <c r="O589" s="1" t="s">
        <v>34</v>
      </c>
      <c r="P589" s="1">
        <v>2</v>
      </c>
      <c r="Q589" s="1">
        <v>5</v>
      </c>
      <c r="R589" s="1" t="s">
        <v>35</v>
      </c>
      <c r="S589" s="1" t="s">
        <v>782</v>
      </c>
      <c r="T589" s="1" t="s">
        <v>870</v>
      </c>
      <c r="U589" s="48"/>
      <c r="AC589" s="47"/>
    </row>
    <row r="590" spans="2:29" ht="30">
      <c r="B590" s="1">
        <v>576</v>
      </c>
      <c r="C590" s="1" t="str">
        <f>CONCATENATE("HACT/1S.8-DRNIA/",D590,"/2024")</f>
        <v>HACT/1S.8-DRNIA/0576/2024</v>
      </c>
      <c r="D590" s="7" t="s">
        <v>899</v>
      </c>
      <c r="E590" s="54" t="s">
        <v>872</v>
      </c>
      <c r="F590" s="52" t="s">
        <v>898</v>
      </c>
      <c r="G590" s="46">
        <v>45537</v>
      </c>
      <c r="H590" s="46">
        <v>45552</v>
      </c>
      <c r="I590" s="49"/>
      <c r="J590" s="1" t="s">
        <v>34</v>
      </c>
      <c r="K590" s="1" t="s">
        <v>34</v>
      </c>
      <c r="L590" s="1"/>
      <c r="M590" s="1" t="s">
        <v>34</v>
      </c>
      <c r="N590" s="1" t="s">
        <v>34</v>
      </c>
      <c r="O590" s="1" t="s">
        <v>34</v>
      </c>
      <c r="P590" s="1">
        <v>2</v>
      </c>
      <c r="Q590" s="1">
        <v>5</v>
      </c>
      <c r="R590" s="1" t="s">
        <v>35</v>
      </c>
      <c r="S590" s="1" t="s">
        <v>782</v>
      </c>
      <c r="T590" s="1" t="s">
        <v>870</v>
      </c>
      <c r="U590" s="48"/>
      <c r="AC590" s="47"/>
    </row>
    <row r="591" spans="2:29" ht="30">
      <c r="B591" s="1">
        <v>577</v>
      </c>
      <c r="C591" s="1" t="str">
        <f>CONCATENATE("HACT/1S.8-DRNIA/",D591,"/2024")</f>
        <v>HACT/1S.8-DRNIA/0577/2024</v>
      </c>
      <c r="D591" s="7" t="s">
        <v>897</v>
      </c>
      <c r="E591" s="54" t="s">
        <v>872</v>
      </c>
      <c r="F591" s="52" t="s">
        <v>896</v>
      </c>
      <c r="G591" s="46">
        <v>45538</v>
      </c>
      <c r="H591" s="46">
        <v>45552</v>
      </c>
      <c r="I591" s="49"/>
      <c r="J591" s="1" t="s">
        <v>34</v>
      </c>
      <c r="K591" s="1" t="s">
        <v>34</v>
      </c>
      <c r="L591" s="1"/>
      <c r="M591" s="1" t="s">
        <v>34</v>
      </c>
      <c r="N591" s="1" t="s">
        <v>34</v>
      </c>
      <c r="O591" s="1" t="s">
        <v>34</v>
      </c>
      <c r="P591" s="1">
        <v>2</v>
      </c>
      <c r="Q591" s="1">
        <v>5</v>
      </c>
      <c r="R591" s="1" t="s">
        <v>35</v>
      </c>
      <c r="S591" s="1" t="s">
        <v>782</v>
      </c>
      <c r="T591" s="1" t="s">
        <v>870</v>
      </c>
      <c r="U591" s="48"/>
      <c r="AC591" s="47"/>
    </row>
    <row r="592" spans="2:29" ht="25.5">
      <c r="B592" s="1">
        <v>578</v>
      </c>
      <c r="C592" s="1" t="str">
        <f>CONCATENATE("HACT/1S.8-DRNIA/",D592,"/2024")</f>
        <v>HACT/1S.8-DRNIA/0578/2024</v>
      </c>
      <c r="D592" s="7" t="s">
        <v>895</v>
      </c>
      <c r="E592" s="54" t="s">
        <v>872</v>
      </c>
      <c r="F592" s="52" t="s">
        <v>894</v>
      </c>
      <c r="G592" s="46">
        <v>45538</v>
      </c>
      <c r="H592" s="46">
        <v>45552</v>
      </c>
      <c r="I592" s="49"/>
      <c r="J592" s="1" t="s">
        <v>34</v>
      </c>
      <c r="K592" s="1" t="s">
        <v>34</v>
      </c>
      <c r="L592" s="1"/>
      <c r="M592" s="1" t="s">
        <v>34</v>
      </c>
      <c r="N592" s="1" t="s">
        <v>34</v>
      </c>
      <c r="O592" s="1" t="s">
        <v>34</v>
      </c>
      <c r="P592" s="1">
        <v>2</v>
      </c>
      <c r="Q592" s="1">
        <v>5</v>
      </c>
      <c r="R592" s="1" t="s">
        <v>35</v>
      </c>
      <c r="S592" s="1" t="s">
        <v>782</v>
      </c>
      <c r="T592" s="1" t="s">
        <v>870</v>
      </c>
      <c r="U592" s="48"/>
      <c r="AC592" s="47"/>
    </row>
    <row r="593" spans="2:29" ht="25.5">
      <c r="B593" s="1">
        <v>579</v>
      </c>
      <c r="C593" s="1" t="str">
        <f>CONCATENATE("HACT/1S.8-DRNIA/",D593,"/2024")</f>
        <v>HACT/1S.8-DRNIA/0579/2024</v>
      </c>
      <c r="D593" s="7" t="s">
        <v>893</v>
      </c>
      <c r="E593" s="54" t="s">
        <v>872</v>
      </c>
      <c r="F593" s="52" t="s">
        <v>892</v>
      </c>
      <c r="G593" s="46">
        <v>45539</v>
      </c>
      <c r="H593" s="46">
        <v>45552</v>
      </c>
      <c r="I593" s="49"/>
      <c r="J593" s="1" t="s">
        <v>34</v>
      </c>
      <c r="K593" s="1" t="s">
        <v>34</v>
      </c>
      <c r="L593" s="1"/>
      <c r="M593" s="1" t="s">
        <v>34</v>
      </c>
      <c r="N593" s="1" t="s">
        <v>34</v>
      </c>
      <c r="O593" s="1" t="s">
        <v>34</v>
      </c>
      <c r="P593" s="1">
        <v>2</v>
      </c>
      <c r="Q593" s="1">
        <v>5</v>
      </c>
      <c r="R593" s="1" t="s">
        <v>35</v>
      </c>
      <c r="S593" s="1" t="s">
        <v>782</v>
      </c>
      <c r="T593" s="1" t="s">
        <v>870</v>
      </c>
      <c r="U593" s="48"/>
      <c r="AC593" s="47"/>
    </row>
    <row r="594" spans="2:29" ht="25.5">
      <c r="B594" s="1">
        <v>580</v>
      </c>
      <c r="C594" s="1" t="str">
        <f>CONCATENATE("HACT/1S.8-DRNIA/",D594,"/2024")</f>
        <v>HACT/1S.8-DRNIA/0580/2024</v>
      </c>
      <c r="D594" s="7" t="s">
        <v>891</v>
      </c>
      <c r="E594" s="54" t="s">
        <v>872</v>
      </c>
      <c r="F594" s="52" t="s">
        <v>890</v>
      </c>
      <c r="G594" s="46">
        <v>45547</v>
      </c>
      <c r="H594" s="46">
        <v>45552</v>
      </c>
      <c r="I594" s="49"/>
      <c r="J594" s="1" t="s">
        <v>34</v>
      </c>
      <c r="K594" s="1" t="s">
        <v>34</v>
      </c>
      <c r="L594" s="1"/>
      <c r="M594" s="1" t="s">
        <v>34</v>
      </c>
      <c r="N594" s="1" t="s">
        <v>34</v>
      </c>
      <c r="O594" s="1" t="s">
        <v>34</v>
      </c>
      <c r="P594" s="1">
        <v>2</v>
      </c>
      <c r="Q594" s="1">
        <v>5</v>
      </c>
      <c r="R594" s="1" t="s">
        <v>35</v>
      </c>
      <c r="S594" s="1" t="s">
        <v>782</v>
      </c>
      <c r="T594" s="1" t="s">
        <v>870</v>
      </c>
      <c r="U594" s="48"/>
      <c r="AC594" s="47"/>
    </row>
    <row r="595" spans="2:29" ht="30">
      <c r="B595" s="1">
        <v>581</v>
      </c>
      <c r="C595" s="1" t="str">
        <f>CONCATENATE("HACT/1S.8-DRNIA/",D595,"/2024")</f>
        <v>HACT/1S.8-DRNIA/0581/2024</v>
      </c>
      <c r="D595" s="7" t="s">
        <v>889</v>
      </c>
      <c r="E595" s="54" t="s">
        <v>872</v>
      </c>
      <c r="F595" s="52" t="s">
        <v>888</v>
      </c>
      <c r="G595" s="46">
        <v>45547</v>
      </c>
      <c r="H595" s="46">
        <v>45552</v>
      </c>
      <c r="I595" s="49"/>
      <c r="J595" s="1" t="s">
        <v>34</v>
      </c>
      <c r="K595" s="1" t="s">
        <v>34</v>
      </c>
      <c r="L595" s="1"/>
      <c r="M595" s="1" t="s">
        <v>34</v>
      </c>
      <c r="N595" s="1" t="s">
        <v>34</v>
      </c>
      <c r="O595" s="1" t="s">
        <v>34</v>
      </c>
      <c r="P595" s="1">
        <v>2</v>
      </c>
      <c r="Q595" s="1">
        <v>5</v>
      </c>
      <c r="R595" s="1" t="s">
        <v>35</v>
      </c>
      <c r="S595" s="1" t="s">
        <v>782</v>
      </c>
      <c r="T595" s="1" t="s">
        <v>870</v>
      </c>
      <c r="U595" s="48"/>
      <c r="AC595" s="47"/>
    </row>
    <row r="596" spans="2:29" ht="30">
      <c r="B596" s="1">
        <v>582</v>
      </c>
      <c r="C596" s="1" t="str">
        <f>CONCATENATE("HACT/1S.8-DRNIA/",D596,"/2024")</f>
        <v>HACT/1S.8-DRNIA/0582/2024</v>
      </c>
      <c r="D596" s="7" t="s">
        <v>887</v>
      </c>
      <c r="E596" s="54" t="s">
        <v>872</v>
      </c>
      <c r="F596" s="52" t="s">
        <v>886</v>
      </c>
      <c r="G596" s="46">
        <v>45545</v>
      </c>
      <c r="H596" s="46">
        <v>45552</v>
      </c>
      <c r="I596" s="49"/>
      <c r="J596" s="1" t="s">
        <v>34</v>
      </c>
      <c r="K596" s="1" t="s">
        <v>34</v>
      </c>
      <c r="L596" s="1"/>
      <c r="M596" s="1" t="s">
        <v>34</v>
      </c>
      <c r="N596" s="1" t="s">
        <v>34</v>
      </c>
      <c r="O596" s="1" t="s">
        <v>34</v>
      </c>
      <c r="P596" s="1">
        <v>2</v>
      </c>
      <c r="Q596" s="1">
        <v>5</v>
      </c>
      <c r="R596" s="1" t="s">
        <v>35</v>
      </c>
      <c r="S596" s="1" t="s">
        <v>782</v>
      </c>
      <c r="T596" s="1" t="s">
        <v>870</v>
      </c>
      <c r="U596" s="48"/>
      <c r="AC596" s="47"/>
    </row>
    <row r="597" spans="2:29" ht="25.5">
      <c r="B597" s="1">
        <v>583</v>
      </c>
      <c r="C597" s="1" t="str">
        <f>CONCATENATE("HACT/1S.8-DRNIA/",D597,"/2024")</f>
        <v>HACT/1S.8-DRNIA/0583/2024</v>
      </c>
      <c r="D597" s="7" t="s">
        <v>885</v>
      </c>
      <c r="E597" s="54" t="s">
        <v>872</v>
      </c>
      <c r="F597" s="52" t="s">
        <v>884</v>
      </c>
      <c r="G597" s="46">
        <v>45545</v>
      </c>
      <c r="H597" s="46">
        <v>45552</v>
      </c>
      <c r="I597" s="49"/>
      <c r="J597" s="1" t="s">
        <v>34</v>
      </c>
      <c r="K597" s="1" t="s">
        <v>34</v>
      </c>
      <c r="L597" s="1"/>
      <c r="M597" s="1" t="s">
        <v>34</v>
      </c>
      <c r="N597" s="1" t="s">
        <v>34</v>
      </c>
      <c r="O597" s="1" t="s">
        <v>34</v>
      </c>
      <c r="P597" s="1">
        <v>2</v>
      </c>
      <c r="Q597" s="1">
        <v>5</v>
      </c>
      <c r="R597" s="1" t="s">
        <v>35</v>
      </c>
      <c r="S597" s="1" t="s">
        <v>782</v>
      </c>
      <c r="T597" s="1" t="s">
        <v>870</v>
      </c>
      <c r="U597" s="48"/>
      <c r="AC597" s="47"/>
    </row>
    <row r="598" spans="2:29" ht="30">
      <c r="B598" s="1">
        <v>584</v>
      </c>
      <c r="C598" s="1" t="str">
        <f>CONCATENATE("HACT/1S.8-DRNIA/",D598,"/2024")</f>
        <v>HACT/1S.8-DRNIA/0584/2024</v>
      </c>
      <c r="D598" s="7" t="s">
        <v>883</v>
      </c>
      <c r="E598" s="54" t="s">
        <v>872</v>
      </c>
      <c r="F598" s="52" t="s">
        <v>882</v>
      </c>
      <c r="G598" s="46">
        <v>45546</v>
      </c>
      <c r="H598" s="46">
        <v>45552</v>
      </c>
      <c r="I598" s="49"/>
      <c r="J598" s="1" t="s">
        <v>34</v>
      </c>
      <c r="K598" s="1" t="s">
        <v>34</v>
      </c>
      <c r="L598" s="1"/>
      <c r="M598" s="1" t="s">
        <v>34</v>
      </c>
      <c r="N598" s="1" t="s">
        <v>34</v>
      </c>
      <c r="O598" s="1" t="s">
        <v>34</v>
      </c>
      <c r="P598" s="1">
        <v>2</v>
      </c>
      <c r="Q598" s="1">
        <v>5</v>
      </c>
      <c r="R598" s="1" t="s">
        <v>35</v>
      </c>
      <c r="S598" s="1" t="s">
        <v>782</v>
      </c>
      <c r="T598" s="1" t="s">
        <v>870</v>
      </c>
      <c r="U598" s="48"/>
      <c r="AC598" s="47"/>
    </row>
    <row r="599" spans="2:29" ht="30">
      <c r="B599" s="1">
        <v>585</v>
      </c>
      <c r="C599" s="1" t="str">
        <f>CONCATENATE("HACT/1S.8-DRNIA/",D599,"/2024")</f>
        <v>HACT/1S.8-DRNIA/0585/2024</v>
      </c>
      <c r="D599" s="7" t="s">
        <v>881</v>
      </c>
      <c r="E599" s="54" t="s">
        <v>872</v>
      </c>
      <c r="F599" s="52" t="s">
        <v>880</v>
      </c>
      <c r="G599" s="46">
        <v>45546</v>
      </c>
      <c r="H599" s="46">
        <v>45552</v>
      </c>
      <c r="I599" s="49"/>
      <c r="J599" s="1" t="s">
        <v>34</v>
      </c>
      <c r="K599" s="1" t="s">
        <v>34</v>
      </c>
      <c r="L599" s="1"/>
      <c r="M599" s="1" t="s">
        <v>34</v>
      </c>
      <c r="N599" s="1" t="s">
        <v>34</v>
      </c>
      <c r="O599" s="1" t="s">
        <v>34</v>
      </c>
      <c r="P599" s="1">
        <v>2</v>
      </c>
      <c r="Q599" s="1">
        <v>5</v>
      </c>
      <c r="R599" s="1" t="s">
        <v>35</v>
      </c>
      <c r="S599" s="1" t="s">
        <v>782</v>
      </c>
      <c r="T599" s="1" t="s">
        <v>870</v>
      </c>
      <c r="U599" s="48"/>
      <c r="AC599" s="47"/>
    </row>
    <row r="600" spans="2:29" ht="30">
      <c r="B600" s="1">
        <v>586</v>
      </c>
      <c r="C600" s="1" t="str">
        <f>CONCATENATE("HACT/1S.8-DRNIA/",D600,"/2024")</f>
        <v>HACT/1S.8-DRNIA/0586/2024</v>
      </c>
      <c r="D600" s="7" t="s">
        <v>879</v>
      </c>
      <c r="E600" s="54" t="s">
        <v>872</v>
      </c>
      <c r="F600" s="52" t="s">
        <v>878</v>
      </c>
      <c r="G600" s="46">
        <v>45547</v>
      </c>
      <c r="H600" s="46">
        <v>45552</v>
      </c>
      <c r="I600" s="49"/>
      <c r="J600" s="1" t="s">
        <v>34</v>
      </c>
      <c r="K600" s="1" t="s">
        <v>34</v>
      </c>
      <c r="L600" s="1"/>
      <c r="M600" s="1" t="s">
        <v>34</v>
      </c>
      <c r="N600" s="1" t="s">
        <v>34</v>
      </c>
      <c r="O600" s="1" t="s">
        <v>34</v>
      </c>
      <c r="P600" s="1">
        <v>2</v>
      </c>
      <c r="Q600" s="1">
        <v>5</v>
      </c>
      <c r="R600" s="1" t="s">
        <v>35</v>
      </c>
      <c r="S600" s="1" t="s">
        <v>782</v>
      </c>
      <c r="T600" s="1" t="s">
        <v>870</v>
      </c>
      <c r="U600" s="48"/>
      <c r="AC600" s="47"/>
    </row>
    <row r="601" spans="2:29" ht="30">
      <c r="B601" s="1">
        <v>587</v>
      </c>
      <c r="C601" s="1" t="str">
        <f>CONCATENATE("HACT/1S.8-DRNIA/",D601,"/2024")</f>
        <v>HACT/1S.8-DRNIA/0587/2024</v>
      </c>
      <c r="D601" s="7" t="s">
        <v>877</v>
      </c>
      <c r="E601" s="54" t="s">
        <v>872</v>
      </c>
      <c r="F601" s="52" t="s">
        <v>876</v>
      </c>
      <c r="G601" s="46">
        <v>45547</v>
      </c>
      <c r="H601" s="46">
        <v>45552</v>
      </c>
      <c r="I601" s="49"/>
      <c r="J601" s="1" t="s">
        <v>34</v>
      </c>
      <c r="K601" s="1" t="s">
        <v>34</v>
      </c>
      <c r="L601" s="1"/>
      <c r="M601" s="1" t="s">
        <v>34</v>
      </c>
      <c r="N601" s="1" t="s">
        <v>34</v>
      </c>
      <c r="O601" s="1" t="s">
        <v>34</v>
      </c>
      <c r="P601" s="1">
        <v>2</v>
      </c>
      <c r="Q601" s="1">
        <v>5</v>
      </c>
      <c r="R601" s="1" t="s">
        <v>35</v>
      </c>
      <c r="S601" s="1" t="s">
        <v>782</v>
      </c>
      <c r="T601" s="1" t="s">
        <v>870</v>
      </c>
      <c r="U601" s="48"/>
      <c r="AC601" s="47"/>
    </row>
    <row r="602" spans="2:29" ht="30">
      <c r="B602" s="1">
        <v>588</v>
      </c>
      <c r="C602" s="1" t="str">
        <f>CONCATENATE("HACT/1S.8-DRNIA/",D602,"/2024")</f>
        <v>HACT/1S.8-DRNIA/0588/2024</v>
      </c>
      <c r="D602" s="7" t="s">
        <v>875</v>
      </c>
      <c r="E602" s="54" t="s">
        <v>872</v>
      </c>
      <c r="F602" s="52" t="s">
        <v>874</v>
      </c>
      <c r="G602" s="46">
        <v>45547</v>
      </c>
      <c r="H602" s="46">
        <v>45552</v>
      </c>
      <c r="I602" s="49"/>
      <c r="J602" s="1" t="s">
        <v>34</v>
      </c>
      <c r="K602" s="1" t="s">
        <v>34</v>
      </c>
      <c r="L602" s="1"/>
      <c r="M602" s="1" t="s">
        <v>34</v>
      </c>
      <c r="N602" s="1" t="s">
        <v>34</v>
      </c>
      <c r="O602" s="1" t="s">
        <v>34</v>
      </c>
      <c r="P602" s="1">
        <v>2</v>
      </c>
      <c r="Q602" s="1">
        <v>5</v>
      </c>
      <c r="R602" s="1" t="s">
        <v>35</v>
      </c>
      <c r="S602" s="1" t="s">
        <v>782</v>
      </c>
      <c r="T602" s="1" t="s">
        <v>870</v>
      </c>
      <c r="U602" s="48"/>
      <c r="AC602" s="47"/>
    </row>
    <row r="603" spans="2:29" ht="30">
      <c r="B603" s="1">
        <v>589</v>
      </c>
      <c r="C603" s="1" t="str">
        <f>CONCATENATE("HACT/1S.8-DRNIA/",D603,"/2024")</f>
        <v>HACT/1S.8-DRNIA/0589/2024</v>
      </c>
      <c r="D603" s="7" t="s">
        <v>873</v>
      </c>
      <c r="E603" s="54" t="s">
        <v>872</v>
      </c>
      <c r="F603" s="52" t="s">
        <v>871</v>
      </c>
      <c r="G603" s="46">
        <v>45547</v>
      </c>
      <c r="H603" s="46">
        <v>45552</v>
      </c>
      <c r="I603" s="49"/>
      <c r="J603" s="1" t="s">
        <v>34</v>
      </c>
      <c r="K603" s="1" t="s">
        <v>34</v>
      </c>
      <c r="L603" s="1"/>
      <c r="M603" s="1" t="s">
        <v>34</v>
      </c>
      <c r="N603" s="1" t="s">
        <v>34</v>
      </c>
      <c r="O603" s="1" t="s">
        <v>34</v>
      </c>
      <c r="P603" s="1">
        <v>2</v>
      </c>
      <c r="Q603" s="1">
        <v>5</v>
      </c>
      <c r="R603" s="1" t="s">
        <v>35</v>
      </c>
      <c r="S603" s="1" t="s">
        <v>782</v>
      </c>
      <c r="T603" s="1" t="s">
        <v>870</v>
      </c>
      <c r="U603" s="48"/>
      <c r="AC603" s="47"/>
    </row>
    <row r="604" spans="2:29" ht="67.5" customHeight="1">
      <c r="B604" s="1">
        <v>590</v>
      </c>
      <c r="C604" s="42" t="str">
        <f>CONCATENATE("HACT/9S.2-DRNIA/",D604,"/2024")</f>
        <v>HACT/9S.2-DRNIA/0001/2024</v>
      </c>
      <c r="D604" s="53" t="s">
        <v>869</v>
      </c>
      <c r="E604" s="42" t="s">
        <v>852</v>
      </c>
      <c r="F604" s="52" t="s">
        <v>868</v>
      </c>
      <c r="G604" s="50">
        <v>45313</v>
      </c>
      <c r="H604" s="50">
        <v>45338</v>
      </c>
      <c r="I604" s="49">
        <v>135</v>
      </c>
      <c r="J604" s="1" t="s">
        <v>34</v>
      </c>
      <c r="K604" s="1" t="s">
        <v>34</v>
      </c>
      <c r="L604" s="1"/>
      <c r="M604" s="1" t="s">
        <v>34</v>
      </c>
      <c r="N604" s="1" t="s">
        <v>34</v>
      </c>
      <c r="O604" s="1" t="s">
        <v>34</v>
      </c>
      <c r="P604" s="1">
        <v>2</v>
      </c>
      <c r="Q604" s="1">
        <v>5</v>
      </c>
      <c r="R604" s="42" t="s">
        <v>35</v>
      </c>
      <c r="S604" s="1" t="s">
        <v>782</v>
      </c>
      <c r="T604" s="42" t="s">
        <v>781</v>
      </c>
      <c r="U604" s="42"/>
      <c r="AC604" s="47"/>
    </row>
    <row r="605" spans="2:29" ht="34.5" customHeight="1">
      <c r="B605" s="1">
        <v>591</v>
      </c>
      <c r="C605" s="42" t="str">
        <f>CONCATENATE("HACT/9S.2-DRNIA/",D605,"/2024")</f>
        <v>HACT/9S.2-DRNIA/0002/2024</v>
      </c>
      <c r="D605" s="7" t="s">
        <v>867</v>
      </c>
      <c r="E605" s="42" t="s">
        <v>852</v>
      </c>
      <c r="F605" s="51" t="s">
        <v>866</v>
      </c>
      <c r="G605" s="50">
        <v>45320</v>
      </c>
      <c r="H605" s="46">
        <v>45334</v>
      </c>
      <c r="I605" s="49">
        <v>105</v>
      </c>
      <c r="J605" s="1" t="s">
        <v>34</v>
      </c>
      <c r="K605" s="1" t="s">
        <v>34</v>
      </c>
      <c r="L605" s="1"/>
      <c r="M605" s="1" t="s">
        <v>34</v>
      </c>
      <c r="N605" s="1" t="s">
        <v>34</v>
      </c>
      <c r="O605" s="1" t="s">
        <v>34</v>
      </c>
      <c r="P605" s="1">
        <v>2</v>
      </c>
      <c r="Q605" s="1">
        <v>5</v>
      </c>
      <c r="R605" s="42" t="s">
        <v>35</v>
      </c>
      <c r="S605" s="1" t="s">
        <v>782</v>
      </c>
      <c r="T605" s="42" t="s">
        <v>781</v>
      </c>
      <c r="U605" s="48"/>
      <c r="AC605" s="47"/>
    </row>
    <row r="606" spans="2:29" ht="62.25" customHeight="1">
      <c r="B606" s="1">
        <v>592</v>
      </c>
      <c r="C606" s="42" t="str">
        <f>CONCATENATE("HACT/9S.2-DRNIA/",D606,"/2024")</f>
        <v>HACT/9S.2-DRNIA/0003/2024</v>
      </c>
      <c r="D606" s="7" t="s">
        <v>865</v>
      </c>
      <c r="E606" s="42" t="s">
        <v>852</v>
      </c>
      <c r="F606" s="51" t="s">
        <v>864</v>
      </c>
      <c r="G606" s="50">
        <v>45329</v>
      </c>
      <c r="H606" s="46">
        <v>45356</v>
      </c>
      <c r="I606" s="49">
        <v>156</v>
      </c>
      <c r="J606" s="1" t="s">
        <v>34</v>
      </c>
      <c r="K606" s="1" t="s">
        <v>34</v>
      </c>
      <c r="L606" s="1"/>
      <c r="M606" s="1" t="s">
        <v>34</v>
      </c>
      <c r="N606" s="1" t="s">
        <v>34</v>
      </c>
      <c r="O606" s="1" t="s">
        <v>34</v>
      </c>
      <c r="P606" s="1">
        <v>2</v>
      </c>
      <c r="Q606" s="1">
        <v>5</v>
      </c>
      <c r="R606" s="42" t="s">
        <v>35</v>
      </c>
      <c r="S606" s="1" t="s">
        <v>782</v>
      </c>
      <c r="T606" s="42" t="s">
        <v>781</v>
      </c>
      <c r="U606" s="48"/>
      <c r="AC606" s="47"/>
    </row>
    <row r="607" spans="2:29" ht="43.5" customHeight="1">
      <c r="B607" s="1">
        <v>593</v>
      </c>
      <c r="C607" s="42" t="str">
        <f>CONCATENATE("HACT/9S.2-DRNIA/",D607,"/2024")</f>
        <v>HACT/9S.2-DRNIA/0004/2024</v>
      </c>
      <c r="D607" s="7" t="s">
        <v>863</v>
      </c>
      <c r="E607" s="42" t="s">
        <v>852</v>
      </c>
      <c r="F607" s="51" t="s">
        <v>862</v>
      </c>
      <c r="G607" s="50">
        <v>45365</v>
      </c>
      <c r="H607" s="46">
        <v>45394</v>
      </c>
      <c r="I607" s="49">
        <v>110</v>
      </c>
      <c r="J607" s="1" t="s">
        <v>34</v>
      </c>
      <c r="K607" s="1" t="s">
        <v>34</v>
      </c>
      <c r="L607" s="1"/>
      <c r="M607" s="1" t="s">
        <v>34</v>
      </c>
      <c r="N607" s="1" t="s">
        <v>34</v>
      </c>
      <c r="O607" s="1" t="s">
        <v>34</v>
      </c>
      <c r="P607" s="1">
        <v>2</v>
      </c>
      <c r="Q607" s="1">
        <v>5</v>
      </c>
      <c r="R607" s="42" t="s">
        <v>35</v>
      </c>
      <c r="S607" s="1" t="s">
        <v>782</v>
      </c>
      <c r="T607" s="42" t="s">
        <v>781</v>
      </c>
      <c r="U607" s="48"/>
      <c r="AC607" s="47"/>
    </row>
    <row r="608" spans="2:29" ht="43.5" customHeight="1">
      <c r="B608" s="1">
        <v>594</v>
      </c>
      <c r="C608" s="42" t="str">
        <f>CONCATENATE("HACT/9S.2-DRNIA/",D608,"/2024")</f>
        <v>HACT/9S.2-DRNIA/0005/2024</v>
      </c>
      <c r="D608" s="7" t="s">
        <v>861</v>
      </c>
      <c r="E608" s="42" t="s">
        <v>852</v>
      </c>
      <c r="F608" s="51" t="s">
        <v>860</v>
      </c>
      <c r="G608" s="50">
        <v>45474</v>
      </c>
      <c r="H608" s="46">
        <v>45501</v>
      </c>
      <c r="I608" s="49"/>
      <c r="J608" s="1"/>
      <c r="K608" s="1"/>
      <c r="L608" s="1"/>
      <c r="M608" s="1"/>
      <c r="N608" s="1"/>
      <c r="O608" s="1"/>
      <c r="P608" s="1"/>
      <c r="Q608" s="1"/>
      <c r="R608" s="42"/>
      <c r="S608" s="1"/>
      <c r="T608" s="42"/>
      <c r="U608" s="48"/>
      <c r="AC608" s="47"/>
    </row>
    <row r="609" spans="2:29" ht="43.5" customHeight="1">
      <c r="B609" s="1">
        <v>595</v>
      </c>
      <c r="C609" s="42" t="str">
        <f>CONCATENATE("HACT/9S.2-DRNIA/",D609,"/2024")</f>
        <v>HACT/9S.2-DRNIA/0006/2024</v>
      </c>
      <c r="D609" s="7" t="s">
        <v>859</v>
      </c>
      <c r="E609" s="42" t="s">
        <v>852</v>
      </c>
      <c r="F609" s="51" t="s">
        <v>858</v>
      </c>
      <c r="G609" s="50">
        <v>45478</v>
      </c>
      <c r="H609" s="46">
        <v>45503</v>
      </c>
      <c r="I609" s="49"/>
      <c r="J609" s="1"/>
      <c r="K609" s="1"/>
      <c r="L609" s="1"/>
      <c r="M609" s="1"/>
      <c r="N609" s="1"/>
      <c r="O609" s="1"/>
      <c r="P609" s="1"/>
      <c r="Q609" s="1"/>
      <c r="R609" s="42"/>
      <c r="S609" s="1"/>
      <c r="T609" s="42"/>
      <c r="U609" s="48"/>
      <c r="AC609" s="47"/>
    </row>
    <row r="610" spans="2:29" ht="43.5" customHeight="1">
      <c r="B610" s="1">
        <v>596</v>
      </c>
      <c r="C610" s="42" t="str">
        <f>CONCATENATE("HACT/9S.2-DRNIA/",D610,"/2024")</f>
        <v>HACT/9S.2-DRNIA/0007/2024</v>
      </c>
      <c r="D610" s="7" t="s">
        <v>857</v>
      </c>
      <c r="E610" s="42" t="s">
        <v>852</v>
      </c>
      <c r="F610" s="51" t="s">
        <v>856</v>
      </c>
      <c r="G610" s="50">
        <v>45481</v>
      </c>
      <c r="H610" s="46">
        <v>45503</v>
      </c>
      <c r="I610" s="49"/>
      <c r="J610" s="1"/>
      <c r="K610" s="1"/>
      <c r="L610" s="1"/>
      <c r="M610" s="1"/>
      <c r="N610" s="1"/>
      <c r="O610" s="1"/>
      <c r="P610" s="1"/>
      <c r="Q610" s="1"/>
      <c r="R610" s="42"/>
      <c r="S610" s="1"/>
      <c r="T610" s="42"/>
      <c r="U610" s="48"/>
      <c r="AC610" s="47"/>
    </row>
    <row r="611" spans="2:29" ht="43.5" customHeight="1">
      <c r="B611" s="1">
        <v>597</v>
      </c>
      <c r="C611" s="42" t="str">
        <f>CONCATENATE("HACT/9S.2-DRNIA/",D611,"/2024")</f>
        <v>HACT/9S.2-DRNIA/0008/2024</v>
      </c>
      <c r="D611" s="7" t="s">
        <v>855</v>
      </c>
      <c r="E611" s="42" t="s">
        <v>852</v>
      </c>
      <c r="F611" s="51" t="s">
        <v>854</v>
      </c>
      <c r="G611" s="50">
        <v>45539</v>
      </c>
      <c r="H611" s="46"/>
      <c r="I611" s="49"/>
      <c r="J611" s="1"/>
      <c r="K611" s="1"/>
      <c r="L611" s="1"/>
      <c r="M611" s="1"/>
      <c r="N611" s="1"/>
      <c r="O611" s="1"/>
      <c r="P611" s="1"/>
      <c r="Q611" s="1"/>
      <c r="R611" s="42"/>
      <c r="S611" s="1"/>
      <c r="T611" s="42"/>
      <c r="U611" s="48"/>
      <c r="AC611" s="47"/>
    </row>
    <row r="612" spans="2:29" ht="43.5" customHeight="1">
      <c r="B612" s="1">
        <v>598</v>
      </c>
      <c r="C612" s="42" t="str">
        <f>CONCATENATE("HACT/9S.2-DRNIA/",D612,"/2024")</f>
        <v>HACT/9S.2-DRNIA/0009/2024</v>
      </c>
      <c r="D612" s="7" t="s">
        <v>853</v>
      </c>
      <c r="E612" s="42" t="s">
        <v>852</v>
      </c>
      <c r="F612" s="51" t="s">
        <v>851</v>
      </c>
      <c r="G612" s="50">
        <v>45541</v>
      </c>
      <c r="H612" s="46"/>
      <c r="I612" s="49"/>
      <c r="J612" s="1"/>
      <c r="K612" s="1"/>
      <c r="L612" s="1"/>
      <c r="M612" s="1"/>
      <c r="N612" s="1"/>
      <c r="O612" s="1"/>
      <c r="P612" s="1"/>
      <c r="Q612" s="1"/>
      <c r="R612" s="42"/>
      <c r="S612" s="1"/>
      <c r="T612" s="42"/>
      <c r="U612" s="48"/>
      <c r="AC612" s="47"/>
    </row>
    <row r="613" spans="2:29" ht="57.75" customHeight="1">
      <c r="B613" s="1">
        <v>599</v>
      </c>
      <c r="C613" s="42" t="str">
        <f>CONCATENATE("HACT/9S.2-DRNIA/",D613,"/2024")</f>
        <v>HACT/9S.2-DRNIA/0010/2024</v>
      </c>
      <c r="D613" s="7" t="s">
        <v>850</v>
      </c>
      <c r="E613" s="1" t="s">
        <v>784</v>
      </c>
      <c r="F613" s="45" t="s">
        <v>849</v>
      </c>
      <c r="G613" s="50">
        <v>45322</v>
      </c>
      <c r="H613" s="46">
        <v>45348</v>
      </c>
      <c r="I613" s="49">
        <v>151</v>
      </c>
      <c r="J613" s="1" t="s">
        <v>34</v>
      </c>
      <c r="K613" s="1" t="s">
        <v>34</v>
      </c>
      <c r="L613" s="1"/>
      <c r="M613" s="1" t="s">
        <v>34</v>
      </c>
      <c r="N613" s="1" t="s">
        <v>34</v>
      </c>
      <c r="O613" s="1" t="s">
        <v>34</v>
      </c>
      <c r="P613" s="1">
        <v>2</v>
      </c>
      <c r="Q613" s="1">
        <v>5</v>
      </c>
      <c r="R613" s="42" t="s">
        <v>35</v>
      </c>
      <c r="S613" s="1" t="s">
        <v>782</v>
      </c>
      <c r="T613" s="42" t="s">
        <v>781</v>
      </c>
      <c r="U613" s="48"/>
      <c r="AC613" s="47"/>
    </row>
    <row r="614" spans="2:29" ht="30">
      <c r="B614" s="1">
        <v>600</v>
      </c>
      <c r="C614" s="42" t="str">
        <f>CONCATENATE("HACT/9S.2-DRNIA/",D614,"/2024")</f>
        <v>HACT/9S.2-DRNIA/0011/2024</v>
      </c>
      <c r="D614" s="7" t="s">
        <v>848</v>
      </c>
      <c r="E614" s="1" t="s">
        <v>784</v>
      </c>
      <c r="F614" s="45" t="s">
        <v>847</v>
      </c>
      <c r="G614" s="50">
        <v>45329</v>
      </c>
      <c r="H614" s="46">
        <v>45356</v>
      </c>
      <c r="I614" s="49">
        <v>131</v>
      </c>
      <c r="J614" s="1" t="s">
        <v>34</v>
      </c>
      <c r="K614" s="1" t="s">
        <v>34</v>
      </c>
      <c r="L614" s="1"/>
      <c r="M614" s="1" t="s">
        <v>34</v>
      </c>
      <c r="N614" s="1" t="s">
        <v>34</v>
      </c>
      <c r="O614" s="1" t="s">
        <v>34</v>
      </c>
      <c r="P614" s="1">
        <v>2</v>
      </c>
      <c r="Q614" s="1">
        <v>5</v>
      </c>
      <c r="R614" s="42" t="s">
        <v>35</v>
      </c>
      <c r="S614" s="1" t="s">
        <v>782</v>
      </c>
      <c r="T614" s="42" t="s">
        <v>781</v>
      </c>
      <c r="U614" s="48"/>
      <c r="AC614" s="47"/>
    </row>
    <row r="615" spans="2:29" ht="30">
      <c r="B615" s="1">
        <v>601</v>
      </c>
      <c r="C615" s="42" t="str">
        <f>CONCATENATE("HACT/9S.2-DRNIA/",D615,"/2024")</f>
        <v>HACT/9S.2-DRNIA/0012/2024</v>
      </c>
      <c r="D615" s="7" t="s">
        <v>846</v>
      </c>
      <c r="E615" s="1" t="s">
        <v>784</v>
      </c>
      <c r="F615" s="45" t="s">
        <v>845</v>
      </c>
      <c r="G615" s="50">
        <v>45329</v>
      </c>
      <c r="H615" s="46">
        <v>45357</v>
      </c>
      <c r="I615" s="49">
        <v>122</v>
      </c>
      <c r="J615" s="1" t="s">
        <v>34</v>
      </c>
      <c r="K615" s="1" t="s">
        <v>34</v>
      </c>
      <c r="L615" s="1"/>
      <c r="M615" s="1" t="s">
        <v>34</v>
      </c>
      <c r="N615" s="1" t="s">
        <v>34</v>
      </c>
      <c r="O615" s="1" t="s">
        <v>34</v>
      </c>
      <c r="P615" s="1">
        <v>2</v>
      </c>
      <c r="Q615" s="1">
        <v>5</v>
      </c>
      <c r="R615" s="42" t="s">
        <v>35</v>
      </c>
      <c r="S615" s="1" t="s">
        <v>782</v>
      </c>
      <c r="T615" s="42" t="s">
        <v>781</v>
      </c>
      <c r="U615" s="48"/>
      <c r="AC615" s="47"/>
    </row>
    <row r="616" spans="2:29" ht="25.5">
      <c r="B616" s="1">
        <v>602</v>
      </c>
      <c r="C616" s="42" t="str">
        <f>CONCATENATE("HACT/9S.2-DRNIA/",D616,"/2024")</f>
        <v>HACT/9S.2-DRNIA/0013/2024</v>
      </c>
      <c r="D616" s="7" t="s">
        <v>844</v>
      </c>
      <c r="E616" s="1" t="s">
        <v>784</v>
      </c>
      <c r="F616" s="45" t="s">
        <v>843</v>
      </c>
      <c r="G616" s="50">
        <v>45359</v>
      </c>
      <c r="H616" s="46">
        <v>45397</v>
      </c>
      <c r="I616" s="49">
        <v>82</v>
      </c>
      <c r="J616" s="1" t="s">
        <v>34</v>
      </c>
      <c r="K616" s="1" t="s">
        <v>34</v>
      </c>
      <c r="L616" s="1"/>
      <c r="M616" s="1" t="s">
        <v>34</v>
      </c>
      <c r="N616" s="1" t="s">
        <v>34</v>
      </c>
      <c r="O616" s="1" t="s">
        <v>34</v>
      </c>
      <c r="P616" s="1">
        <v>2</v>
      </c>
      <c r="Q616" s="1">
        <v>5</v>
      </c>
      <c r="R616" s="42" t="s">
        <v>35</v>
      </c>
      <c r="S616" s="1" t="s">
        <v>782</v>
      </c>
      <c r="T616" s="42" t="s">
        <v>781</v>
      </c>
      <c r="U616" s="48"/>
      <c r="AC616" s="47"/>
    </row>
    <row r="617" spans="2:29" ht="50.25" customHeight="1">
      <c r="B617" s="1">
        <v>603</v>
      </c>
      <c r="C617" s="42" t="str">
        <f>CONCATENATE("HACT/9S.2-DRNIA/",D617,"/2024")</f>
        <v>HACT/9S.2-DRNIA/0014/2024</v>
      </c>
      <c r="D617" s="7" t="s">
        <v>842</v>
      </c>
      <c r="E617" s="1" t="s">
        <v>784</v>
      </c>
      <c r="F617" s="45" t="s">
        <v>841</v>
      </c>
      <c r="G617" s="50">
        <v>45376</v>
      </c>
      <c r="H617" s="46">
        <v>45420</v>
      </c>
      <c r="I617" s="49">
        <v>105</v>
      </c>
      <c r="J617" s="1" t="s">
        <v>34</v>
      </c>
      <c r="K617" s="1" t="s">
        <v>34</v>
      </c>
      <c r="L617" s="1"/>
      <c r="M617" s="1" t="s">
        <v>34</v>
      </c>
      <c r="N617" s="1" t="s">
        <v>34</v>
      </c>
      <c r="O617" s="1" t="s">
        <v>34</v>
      </c>
      <c r="P617" s="1">
        <v>2</v>
      </c>
      <c r="Q617" s="1">
        <v>5</v>
      </c>
      <c r="R617" s="42" t="s">
        <v>35</v>
      </c>
      <c r="S617" s="1" t="s">
        <v>782</v>
      </c>
      <c r="T617" s="42" t="s">
        <v>781</v>
      </c>
      <c r="U617" s="48"/>
      <c r="AC617" s="47"/>
    </row>
    <row r="618" spans="2:29" ht="63.75" customHeight="1">
      <c r="B618" s="1">
        <v>604</v>
      </c>
      <c r="C618" s="42" t="str">
        <f>CONCATENATE("HACT/9S.2-DRNIA/",D618,"/2024")</f>
        <v>HACT/9S.2-DRNIA/0015/2024</v>
      </c>
      <c r="D618" s="7" t="s">
        <v>840</v>
      </c>
      <c r="E618" s="1" t="s">
        <v>784</v>
      </c>
      <c r="F618" s="45" t="s">
        <v>839</v>
      </c>
      <c r="G618" s="44">
        <v>45385</v>
      </c>
      <c r="H618" s="46">
        <v>45421</v>
      </c>
      <c r="I618" s="49">
        <v>120</v>
      </c>
      <c r="J618" s="1" t="s">
        <v>34</v>
      </c>
      <c r="K618" s="1" t="s">
        <v>34</v>
      </c>
      <c r="L618" s="1"/>
      <c r="M618" s="1" t="s">
        <v>34</v>
      </c>
      <c r="N618" s="1" t="s">
        <v>34</v>
      </c>
      <c r="O618" s="1" t="s">
        <v>34</v>
      </c>
      <c r="P618" s="1">
        <v>2</v>
      </c>
      <c r="Q618" s="1">
        <v>5</v>
      </c>
      <c r="R618" s="42" t="s">
        <v>35</v>
      </c>
      <c r="S618" s="1" t="s">
        <v>782</v>
      </c>
      <c r="T618" s="42" t="s">
        <v>781</v>
      </c>
      <c r="U618" s="48"/>
      <c r="AC618" s="47"/>
    </row>
    <row r="619" spans="2:29" ht="91.5" customHeight="1">
      <c r="B619" s="1">
        <v>605</v>
      </c>
      <c r="C619" s="42" t="str">
        <f>CONCATENATE("HACT/9S.2-DRNIA/",D619,"/2024")</f>
        <v>HACT/9S.2-DRNIA/0016/2024</v>
      </c>
      <c r="D619" s="7" t="s">
        <v>838</v>
      </c>
      <c r="E619" s="1" t="s">
        <v>784</v>
      </c>
      <c r="F619" s="45" t="s">
        <v>837</v>
      </c>
      <c r="G619" s="44">
        <v>45393</v>
      </c>
      <c r="H619" s="46">
        <v>45427</v>
      </c>
      <c r="I619" s="49">
        <v>35</v>
      </c>
      <c r="J619" s="1" t="s">
        <v>34</v>
      </c>
      <c r="K619" s="1" t="s">
        <v>34</v>
      </c>
      <c r="L619" s="1"/>
      <c r="M619" s="1" t="s">
        <v>34</v>
      </c>
      <c r="N619" s="1" t="s">
        <v>34</v>
      </c>
      <c r="O619" s="1" t="s">
        <v>34</v>
      </c>
      <c r="P619" s="1">
        <v>2</v>
      </c>
      <c r="Q619" s="1">
        <v>5</v>
      </c>
      <c r="R619" s="42" t="s">
        <v>35</v>
      </c>
      <c r="S619" s="1" t="s">
        <v>782</v>
      </c>
      <c r="T619" s="42" t="s">
        <v>781</v>
      </c>
      <c r="U619" s="48"/>
      <c r="AC619" s="47"/>
    </row>
    <row r="620" spans="2:29" ht="60">
      <c r="B620" s="1">
        <v>606</v>
      </c>
      <c r="C620" s="42" t="str">
        <f>CONCATENATE("HACT/9S.2-DRNIA/",D620,"/2024")</f>
        <v>HACT/9S.2-DRNIA/0017/2024</v>
      </c>
      <c r="D620" s="7" t="s">
        <v>836</v>
      </c>
      <c r="E620" s="1" t="s">
        <v>784</v>
      </c>
      <c r="F620" s="45" t="s">
        <v>835</v>
      </c>
      <c r="G620" s="44">
        <v>45400</v>
      </c>
      <c r="H620" s="46">
        <v>45427</v>
      </c>
      <c r="I620" s="49">
        <v>45</v>
      </c>
      <c r="J620" s="1" t="s">
        <v>34</v>
      </c>
      <c r="K620" s="1" t="s">
        <v>34</v>
      </c>
      <c r="L620" s="1"/>
      <c r="M620" s="1" t="s">
        <v>34</v>
      </c>
      <c r="N620" s="1" t="s">
        <v>34</v>
      </c>
      <c r="O620" s="1" t="s">
        <v>34</v>
      </c>
      <c r="P620" s="1">
        <v>2</v>
      </c>
      <c r="Q620" s="1">
        <v>5</v>
      </c>
      <c r="R620" s="42" t="s">
        <v>35</v>
      </c>
      <c r="S620" s="1" t="s">
        <v>782</v>
      </c>
      <c r="T620" s="42" t="s">
        <v>781</v>
      </c>
      <c r="U620" s="48"/>
      <c r="AC620" s="47"/>
    </row>
    <row r="621" spans="2:29" ht="61.5" customHeight="1">
      <c r="B621" s="1">
        <v>607</v>
      </c>
      <c r="C621" s="42" t="str">
        <f>CONCATENATE("HACT/9S.2-DRNIA/",D621,"/2024")</f>
        <v>HACT/9S.2-DRNIA/0018/2024</v>
      </c>
      <c r="D621" s="7" t="s">
        <v>834</v>
      </c>
      <c r="E621" s="1" t="s">
        <v>784</v>
      </c>
      <c r="F621" s="45" t="s">
        <v>833</v>
      </c>
      <c r="G621" s="44">
        <v>45408</v>
      </c>
      <c r="H621" s="46">
        <v>45432</v>
      </c>
      <c r="I621" s="49">
        <v>90</v>
      </c>
      <c r="J621" s="1" t="s">
        <v>34</v>
      </c>
      <c r="K621" s="1" t="s">
        <v>34</v>
      </c>
      <c r="L621" s="1"/>
      <c r="M621" s="1" t="s">
        <v>34</v>
      </c>
      <c r="N621" s="1" t="s">
        <v>34</v>
      </c>
      <c r="O621" s="1" t="s">
        <v>34</v>
      </c>
      <c r="P621" s="1">
        <v>2</v>
      </c>
      <c r="Q621" s="1">
        <v>5</v>
      </c>
      <c r="R621" s="42" t="s">
        <v>35</v>
      </c>
      <c r="S621" s="1" t="s">
        <v>782</v>
      </c>
      <c r="T621" s="42" t="s">
        <v>781</v>
      </c>
      <c r="U621" s="48"/>
      <c r="AC621" s="47"/>
    </row>
    <row r="622" spans="2:29" ht="98.25" customHeight="1">
      <c r="B622" s="1">
        <v>608</v>
      </c>
      <c r="C622" s="42" t="str">
        <f>CONCATENATE("HACT/9S.2-DRNIA/",D622,"/2024")</f>
        <v>HACT/9S.2-DRNIA/0019/2024</v>
      </c>
      <c r="D622" s="7" t="s">
        <v>832</v>
      </c>
      <c r="E622" s="1" t="s">
        <v>784</v>
      </c>
      <c r="F622" s="45" t="s">
        <v>831</v>
      </c>
      <c r="G622" s="44">
        <v>45412</v>
      </c>
      <c r="H622" s="46">
        <v>45440</v>
      </c>
      <c r="I622" s="49">
        <v>50</v>
      </c>
      <c r="J622" s="1" t="s">
        <v>34</v>
      </c>
      <c r="K622" s="1" t="s">
        <v>34</v>
      </c>
      <c r="L622" s="1"/>
      <c r="M622" s="1" t="s">
        <v>34</v>
      </c>
      <c r="N622" s="1" t="s">
        <v>34</v>
      </c>
      <c r="O622" s="1" t="s">
        <v>34</v>
      </c>
      <c r="P622" s="1">
        <v>2</v>
      </c>
      <c r="Q622" s="1">
        <v>5</v>
      </c>
      <c r="R622" s="42" t="s">
        <v>35</v>
      </c>
      <c r="S622" s="1" t="s">
        <v>782</v>
      </c>
      <c r="T622" s="42" t="s">
        <v>781</v>
      </c>
      <c r="U622" s="48"/>
      <c r="AC622" s="47"/>
    </row>
    <row r="623" spans="2:29" ht="59.25" customHeight="1">
      <c r="B623" s="1">
        <v>609</v>
      </c>
      <c r="C623" s="42" t="str">
        <f>CONCATENATE("HACT/9S.2-DRNIA/",D623,"/2024")</f>
        <v>HACT/9S.2-DRNIA/0020/2024</v>
      </c>
      <c r="D623" s="7" t="s">
        <v>830</v>
      </c>
      <c r="E623" s="1" t="s">
        <v>784</v>
      </c>
      <c r="F623" s="45" t="s">
        <v>829</v>
      </c>
      <c r="G623" s="44">
        <v>45425</v>
      </c>
      <c r="H623" s="46">
        <v>45452</v>
      </c>
      <c r="I623" s="49">
        <v>118</v>
      </c>
      <c r="J623" s="1" t="s">
        <v>34</v>
      </c>
      <c r="K623" s="1" t="s">
        <v>34</v>
      </c>
      <c r="L623" s="1"/>
      <c r="M623" s="1" t="s">
        <v>34</v>
      </c>
      <c r="N623" s="1" t="s">
        <v>34</v>
      </c>
      <c r="O623" s="1" t="s">
        <v>34</v>
      </c>
      <c r="P623" s="1">
        <v>2</v>
      </c>
      <c r="Q623" s="1">
        <v>5</v>
      </c>
      <c r="R623" s="42" t="s">
        <v>35</v>
      </c>
      <c r="S623" s="1" t="s">
        <v>782</v>
      </c>
      <c r="T623" s="42" t="s">
        <v>781</v>
      </c>
      <c r="U623" s="48"/>
      <c r="AC623" s="47"/>
    </row>
    <row r="624" spans="2:29" ht="60">
      <c r="B624" s="1">
        <v>610</v>
      </c>
      <c r="C624" s="42" t="str">
        <f>CONCATENATE("HACT/9S.2-DRNIA/",D624,"/2024")</f>
        <v>HACT/9S.2-DRNIA/0021/2024</v>
      </c>
      <c r="D624" s="7" t="s">
        <v>828</v>
      </c>
      <c r="E624" s="1" t="s">
        <v>784</v>
      </c>
      <c r="F624" s="45" t="s">
        <v>827</v>
      </c>
      <c r="G624" s="44">
        <v>45436</v>
      </c>
      <c r="H624" s="46">
        <v>45455</v>
      </c>
      <c r="I624" s="43">
        <v>25</v>
      </c>
      <c r="J624" s="1" t="s">
        <v>34</v>
      </c>
      <c r="K624" s="1" t="s">
        <v>34</v>
      </c>
      <c r="L624" s="1"/>
      <c r="M624" s="1" t="s">
        <v>34</v>
      </c>
      <c r="N624" s="1" t="s">
        <v>34</v>
      </c>
      <c r="O624" s="1" t="s">
        <v>34</v>
      </c>
      <c r="P624" s="1">
        <v>2</v>
      </c>
      <c r="Q624" s="1">
        <v>5</v>
      </c>
      <c r="R624" s="42" t="s">
        <v>35</v>
      </c>
      <c r="S624" s="1" t="s">
        <v>782</v>
      </c>
      <c r="T624" s="42" t="s">
        <v>781</v>
      </c>
      <c r="U624" s="48"/>
      <c r="AC624" s="47"/>
    </row>
    <row r="625" spans="2:29" ht="60">
      <c r="B625" s="1">
        <v>611</v>
      </c>
      <c r="C625" s="42" t="str">
        <f>CONCATENATE("HACT/9S.2-DRNIA/",D625,"/2024")</f>
        <v>HACT/9S.2-DRNIA/0022/2024</v>
      </c>
      <c r="D625" s="7" t="s">
        <v>826</v>
      </c>
      <c r="E625" s="1" t="s">
        <v>784</v>
      </c>
      <c r="F625" s="45" t="s">
        <v>825</v>
      </c>
      <c r="G625" s="44">
        <v>45436</v>
      </c>
      <c r="H625" s="46">
        <v>45455</v>
      </c>
      <c r="I625" s="43">
        <v>23</v>
      </c>
      <c r="J625" s="1" t="s">
        <v>34</v>
      </c>
      <c r="K625" s="1" t="s">
        <v>34</v>
      </c>
      <c r="L625" s="1"/>
      <c r="M625" s="1" t="s">
        <v>34</v>
      </c>
      <c r="N625" s="1" t="s">
        <v>34</v>
      </c>
      <c r="O625" s="1" t="s">
        <v>34</v>
      </c>
      <c r="P625" s="1">
        <v>2</v>
      </c>
      <c r="Q625" s="1">
        <v>5</v>
      </c>
      <c r="R625" s="42" t="s">
        <v>35</v>
      </c>
      <c r="S625" s="1" t="s">
        <v>782</v>
      </c>
      <c r="T625" s="42" t="s">
        <v>781</v>
      </c>
      <c r="U625" s="48"/>
      <c r="AC625" s="47"/>
    </row>
    <row r="626" spans="2:29" ht="45">
      <c r="B626" s="1">
        <v>612</v>
      </c>
      <c r="C626" s="42" t="str">
        <f>CONCATENATE("HACT/9S.2-DRNIA/",D626,"/2024")</f>
        <v>HACT/9S.2-DRNIA/0023/2024</v>
      </c>
      <c r="D626" s="7" t="s">
        <v>824</v>
      </c>
      <c r="E626" s="1" t="s">
        <v>784</v>
      </c>
      <c r="F626" s="45" t="s">
        <v>823</v>
      </c>
      <c r="G626" s="44">
        <v>45436</v>
      </c>
      <c r="H626" s="46">
        <v>45455</v>
      </c>
      <c r="I626" s="43">
        <v>20</v>
      </c>
      <c r="J626" s="1" t="s">
        <v>34</v>
      </c>
      <c r="K626" s="1" t="s">
        <v>34</v>
      </c>
      <c r="L626" s="1"/>
      <c r="M626" s="1" t="s">
        <v>34</v>
      </c>
      <c r="N626" s="1" t="s">
        <v>34</v>
      </c>
      <c r="O626" s="1" t="s">
        <v>34</v>
      </c>
      <c r="P626" s="1">
        <v>2</v>
      </c>
      <c r="Q626" s="1">
        <v>5</v>
      </c>
      <c r="R626" s="42" t="s">
        <v>35</v>
      </c>
      <c r="S626" s="1" t="s">
        <v>782</v>
      </c>
      <c r="T626" s="42" t="s">
        <v>781</v>
      </c>
      <c r="U626" s="48"/>
      <c r="AC626" s="47"/>
    </row>
    <row r="627" spans="2:29" ht="60">
      <c r="B627" s="1">
        <v>613</v>
      </c>
      <c r="C627" s="42" t="str">
        <f>CONCATENATE("HACT/9S.2-DRNIA/",D627,"/2024")</f>
        <v>HACT/9S.2-DRNIA/0024/2024</v>
      </c>
      <c r="D627" s="7" t="s">
        <v>822</v>
      </c>
      <c r="E627" s="1" t="s">
        <v>784</v>
      </c>
      <c r="F627" s="45" t="s">
        <v>821</v>
      </c>
      <c r="G627" s="44">
        <v>45436</v>
      </c>
      <c r="H627" s="46">
        <v>45455</v>
      </c>
      <c r="I627" s="43">
        <v>32</v>
      </c>
      <c r="J627" s="1" t="s">
        <v>34</v>
      </c>
      <c r="K627" s="1" t="s">
        <v>34</v>
      </c>
      <c r="L627" s="1"/>
      <c r="M627" s="1" t="s">
        <v>34</v>
      </c>
      <c r="N627" s="1" t="s">
        <v>34</v>
      </c>
      <c r="O627" s="1" t="s">
        <v>34</v>
      </c>
      <c r="P627" s="1">
        <v>2</v>
      </c>
      <c r="Q627" s="1">
        <v>5</v>
      </c>
      <c r="R627" s="42" t="s">
        <v>35</v>
      </c>
      <c r="S627" s="1" t="s">
        <v>782</v>
      </c>
      <c r="T627" s="42" t="s">
        <v>781</v>
      </c>
      <c r="U627" s="48"/>
      <c r="AC627" s="47"/>
    </row>
    <row r="628" spans="2:29" ht="45">
      <c r="B628" s="1">
        <v>614</v>
      </c>
      <c r="C628" s="42" t="str">
        <f>CONCATENATE("HACT/9S.2-DRNIA/",D628,"/2024")</f>
        <v>HACT/9S.2-DRNIA/0025/2024</v>
      </c>
      <c r="D628" s="7" t="s">
        <v>820</v>
      </c>
      <c r="E628" s="1" t="s">
        <v>784</v>
      </c>
      <c r="F628" s="45" t="s">
        <v>819</v>
      </c>
      <c r="G628" s="44">
        <v>45442</v>
      </c>
      <c r="H628" s="46">
        <v>45461</v>
      </c>
      <c r="I628" s="43">
        <v>75</v>
      </c>
      <c r="J628" s="1" t="s">
        <v>34</v>
      </c>
      <c r="K628" s="1" t="s">
        <v>34</v>
      </c>
      <c r="L628" s="1"/>
      <c r="M628" s="1" t="s">
        <v>34</v>
      </c>
      <c r="N628" s="1" t="s">
        <v>34</v>
      </c>
      <c r="O628" s="1" t="s">
        <v>34</v>
      </c>
      <c r="P628" s="1">
        <v>2</v>
      </c>
      <c r="Q628" s="1">
        <v>5</v>
      </c>
      <c r="R628" s="42" t="s">
        <v>35</v>
      </c>
      <c r="S628" s="1" t="s">
        <v>782</v>
      </c>
      <c r="T628" s="42" t="s">
        <v>781</v>
      </c>
      <c r="U628" s="48"/>
      <c r="AC628" s="47"/>
    </row>
    <row r="629" spans="2:29" ht="60">
      <c r="B629" s="1">
        <v>615</v>
      </c>
      <c r="C629" s="42" t="str">
        <f>CONCATENATE("HACT/9S.2-DRNIA/",D629,"/2024")</f>
        <v>HACT/9S.2-DRNIA/0026/2024</v>
      </c>
      <c r="D629" s="7" t="s">
        <v>818</v>
      </c>
      <c r="E629" s="1" t="s">
        <v>784</v>
      </c>
      <c r="F629" s="45" t="s">
        <v>817</v>
      </c>
      <c r="G629" s="44">
        <v>45448</v>
      </c>
      <c r="H629" s="46">
        <v>45458</v>
      </c>
      <c r="I629" s="43">
        <v>25</v>
      </c>
      <c r="J629" s="1" t="s">
        <v>34</v>
      </c>
      <c r="K629" s="1" t="s">
        <v>34</v>
      </c>
      <c r="L629" s="1"/>
      <c r="M629" s="1" t="s">
        <v>34</v>
      </c>
      <c r="N629" s="1" t="s">
        <v>34</v>
      </c>
      <c r="O629" s="1" t="s">
        <v>34</v>
      </c>
      <c r="P629" s="1">
        <v>2</v>
      </c>
      <c r="Q629" s="1">
        <v>5</v>
      </c>
      <c r="R629" s="42" t="s">
        <v>35</v>
      </c>
      <c r="S629" s="1" t="s">
        <v>782</v>
      </c>
      <c r="T629" s="42" t="s">
        <v>781</v>
      </c>
      <c r="U629" s="48"/>
      <c r="AC629" s="47"/>
    </row>
    <row r="630" spans="2:29" ht="30">
      <c r="B630" s="1">
        <v>616</v>
      </c>
      <c r="C630" s="42" t="str">
        <f>CONCATENATE("HACT/9S.2-DRNIA/",D630,"/2024")</f>
        <v>HACT/9S.2-DRNIA/0027/2024</v>
      </c>
      <c r="D630" s="7" t="s">
        <v>816</v>
      </c>
      <c r="E630" s="1" t="s">
        <v>784</v>
      </c>
      <c r="F630" s="45" t="s">
        <v>815</v>
      </c>
      <c r="G630" s="44">
        <v>45450</v>
      </c>
      <c r="H630" s="46">
        <v>45458</v>
      </c>
      <c r="I630" s="43">
        <v>80</v>
      </c>
      <c r="J630" s="1" t="s">
        <v>34</v>
      </c>
      <c r="K630" s="1" t="s">
        <v>34</v>
      </c>
      <c r="L630" s="1"/>
      <c r="M630" s="1" t="s">
        <v>34</v>
      </c>
      <c r="N630" s="1" t="s">
        <v>34</v>
      </c>
      <c r="O630" s="1" t="s">
        <v>34</v>
      </c>
      <c r="P630" s="1">
        <v>2</v>
      </c>
      <c r="Q630" s="1">
        <v>5</v>
      </c>
      <c r="R630" s="42" t="s">
        <v>35</v>
      </c>
      <c r="S630" s="1" t="s">
        <v>782</v>
      </c>
      <c r="T630" s="42" t="s">
        <v>781</v>
      </c>
      <c r="U630" s="48"/>
      <c r="AC630" s="47"/>
    </row>
    <row r="631" spans="2:29" ht="45">
      <c r="B631" s="1">
        <v>617</v>
      </c>
      <c r="C631" s="42" t="str">
        <f>CONCATENATE("HACT/9S.2-DRNIA/",D631,"/2024")</f>
        <v>HACT/9S.2-DRNIA/0028/2024</v>
      </c>
      <c r="D631" s="7" t="s">
        <v>814</v>
      </c>
      <c r="E631" s="1" t="s">
        <v>784</v>
      </c>
      <c r="F631" s="45" t="s">
        <v>813</v>
      </c>
      <c r="G631" s="44">
        <v>45457</v>
      </c>
      <c r="H631" s="46">
        <v>45461</v>
      </c>
      <c r="I631" s="43">
        <v>30</v>
      </c>
      <c r="J631" s="1" t="s">
        <v>34</v>
      </c>
      <c r="K631" s="1" t="s">
        <v>34</v>
      </c>
      <c r="L631" s="1"/>
      <c r="M631" s="1" t="s">
        <v>34</v>
      </c>
      <c r="N631" s="1" t="s">
        <v>34</v>
      </c>
      <c r="O631" s="1" t="s">
        <v>34</v>
      </c>
      <c r="P631" s="1">
        <v>2</v>
      </c>
      <c r="Q631" s="1">
        <v>5</v>
      </c>
      <c r="R631" s="42" t="s">
        <v>35</v>
      </c>
      <c r="S631" s="1" t="s">
        <v>782</v>
      </c>
      <c r="T631" s="42" t="s">
        <v>781</v>
      </c>
      <c r="U631" s="42"/>
      <c r="AC631" s="47"/>
    </row>
    <row r="632" spans="2:29" ht="45">
      <c r="B632" s="1">
        <v>618</v>
      </c>
      <c r="C632" s="42" t="str">
        <f>CONCATENATE("HACT/9S.2-DRNIA/",D632,"/2024")</f>
        <v>HACT/9S.2-DRNIA/0029/2024</v>
      </c>
      <c r="D632" s="7" t="s">
        <v>812</v>
      </c>
      <c r="E632" s="1" t="s">
        <v>784</v>
      </c>
      <c r="F632" s="45" t="s">
        <v>811</v>
      </c>
      <c r="G632" s="44">
        <v>45457</v>
      </c>
      <c r="H632" s="46">
        <v>45461</v>
      </c>
      <c r="I632" s="43">
        <v>26</v>
      </c>
      <c r="J632" s="1" t="s">
        <v>34</v>
      </c>
      <c r="K632" s="1" t="s">
        <v>34</v>
      </c>
      <c r="L632" s="1"/>
      <c r="M632" s="1" t="s">
        <v>34</v>
      </c>
      <c r="N632" s="1" t="s">
        <v>34</v>
      </c>
      <c r="O632" s="1" t="s">
        <v>34</v>
      </c>
      <c r="P632" s="1">
        <v>2</v>
      </c>
      <c r="Q632" s="1">
        <v>5</v>
      </c>
      <c r="R632" s="42" t="s">
        <v>35</v>
      </c>
      <c r="S632" s="1" t="s">
        <v>782</v>
      </c>
      <c r="T632" s="42" t="s">
        <v>781</v>
      </c>
      <c r="U632" s="42"/>
      <c r="AC632" s="47"/>
    </row>
    <row r="633" spans="2:29" ht="60">
      <c r="B633" s="1">
        <v>619</v>
      </c>
      <c r="C633" s="42" t="str">
        <f>CONCATENATE("HACT/9S.2-DRNIA/",D633,"/2024")</f>
        <v>HACT/9S.2-DRNIA/0030/2024</v>
      </c>
      <c r="D633" s="7" t="s">
        <v>810</v>
      </c>
      <c r="E633" s="1" t="s">
        <v>784</v>
      </c>
      <c r="F633" s="45" t="s">
        <v>809</v>
      </c>
      <c r="G633" s="44">
        <v>45457</v>
      </c>
      <c r="H633" s="46">
        <v>45461</v>
      </c>
      <c r="I633" s="43">
        <v>40</v>
      </c>
      <c r="J633" s="1" t="s">
        <v>34</v>
      </c>
      <c r="K633" s="1" t="s">
        <v>34</v>
      </c>
      <c r="L633" s="1"/>
      <c r="M633" s="1" t="s">
        <v>34</v>
      </c>
      <c r="N633" s="1" t="s">
        <v>34</v>
      </c>
      <c r="O633" s="1" t="s">
        <v>34</v>
      </c>
      <c r="P633" s="1">
        <v>2</v>
      </c>
      <c r="Q633" s="1">
        <v>5</v>
      </c>
      <c r="R633" s="42" t="s">
        <v>35</v>
      </c>
      <c r="S633" s="1" t="s">
        <v>782</v>
      </c>
      <c r="T633" s="42" t="s">
        <v>781</v>
      </c>
      <c r="U633" s="42"/>
    </row>
    <row r="634" spans="2:29" ht="46.5" customHeight="1">
      <c r="B634" s="1">
        <v>620</v>
      </c>
      <c r="C634" s="42" t="str">
        <f>CONCATENATE("HACT/9S.2-DRNIA/",D634,"/2024")</f>
        <v>HACT/9S.2-DRNIA/0031/2024</v>
      </c>
      <c r="D634" s="7" t="s">
        <v>808</v>
      </c>
      <c r="E634" s="1" t="s">
        <v>784</v>
      </c>
      <c r="F634" s="45" t="s">
        <v>806</v>
      </c>
      <c r="G634" s="44">
        <v>45468</v>
      </c>
      <c r="H634" s="46">
        <v>45483</v>
      </c>
      <c r="I634" s="43">
        <v>55</v>
      </c>
      <c r="J634" s="1" t="s">
        <v>34</v>
      </c>
      <c r="K634" s="1" t="s">
        <v>34</v>
      </c>
      <c r="L634" s="1"/>
      <c r="M634" s="1" t="s">
        <v>34</v>
      </c>
      <c r="N634" s="1" t="s">
        <v>34</v>
      </c>
      <c r="O634" s="1" t="s">
        <v>34</v>
      </c>
      <c r="P634" s="1">
        <v>2</v>
      </c>
      <c r="Q634" s="1">
        <v>5</v>
      </c>
      <c r="R634" s="42" t="s">
        <v>35</v>
      </c>
      <c r="S634" s="1" t="s">
        <v>782</v>
      </c>
      <c r="T634" s="42" t="s">
        <v>781</v>
      </c>
      <c r="U634" s="42"/>
    </row>
    <row r="635" spans="2:29" ht="44.25" customHeight="1">
      <c r="B635" s="1">
        <v>621</v>
      </c>
      <c r="C635" s="42" t="str">
        <f>CONCATENATE("HACT/9S.2-DRNIA/",D635,"/2024")</f>
        <v>HACT/9S.2-DRNIA/0032/2024</v>
      </c>
      <c r="D635" s="7" t="s">
        <v>807</v>
      </c>
      <c r="E635" s="1" t="s">
        <v>784</v>
      </c>
      <c r="F635" s="45" t="s">
        <v>806</v>
      </c>
      <c r="G635" s="44">
        <v>45468</v>
      </c>
      <c r="H635" s="46">
        <v>45483</v>
      </c>
      <c r="I635" s="43">
        <v>60</v>
      </c>
      <c r="J635" s="1" t="s">
        <v>34</v>
      </c>
      <c r="K635" s="1" t="s">
        <v>34</v>
      </c>
      <c r="L635" s="1"/>
      <c r="M635" s="1" t="s">
        <v>34</v>
      </c>
      <c r="N635" s="1" t="s">
        <v>34</v>
      </c>
      <c r="O635" s="1" t="s">
        <v>34</v>
      </c>
      <c r="P635" s="1">
        <v>2</v>
      </c>
      <c r="Q635" s="1">
        <v>5</v>
      </c>
      <c r="R635" s="42" t="s">
        <v>35</v>
      </c>
      <c r="S635" s="1" t="s">
        <v>782</v>
      </c>
      <c r="T635" s="42" t="s">
        <v>781</v>
      </c>
      <c r="U635" s="42"/>
    </row>
    <row r="636" spans="2:29" ht="47.25" customHeight="1">
      <c r="B636" s="1">
        <v>622</v>
      </c>
      <c r="C636" s="42" t="str">
        <f>CONCATENATE("HACT/9S.2-DRNIA/",D636,"/2024")</f>
        <v>HACT/9S.2-DRNIA/0033/2024</v>
      </c>
      <c r="D636" s="7" t="s">
        <v>805</v>
      </c>
      <c r="E636" s="1" t="s">
        <v>784</v>
      </c>
      <c r="F636" s="45" t="s">
        <v>804</v>
      </c>
      <c r="G636" s="44">
        <v>45464</v>
      </c>
      <c r="H636" s="46">
        <v>45488</v>
      </c>
      <c r="I636" s="43">
        <v>70</v>
      </c>
      <c r="J636" s="1" t="s">
        <v>34</v>
      </c>
      <c r="K636" s="1" t="s">
        <v>34</v>
      </c>
      <c r="L636" s="1"/>
      <c r="M636" s="1" t="s">
        <v>34</v>
      </c>
      <c r="N636" s="1" t="s">
        <v>34</v>
      </c>
      <c r="O636" s="1" t="s">
        <v>34</v>
      </c>
      <c r="P636" s="1">
        <v>2</v>
      </c>
      <c r="Q636" s="1">
        <v>5</v>
      </c>
      <c r="R636" s="42" t="s">
        <v>35</v>
      </c>
      <c r="S636" s="1" t="s">
        <v>782</v>
      </c>
      <c r="T636" s="42" t="s">
        <v>781</v>
      </c>
      <c r="U636" s="42"/>
    </row>
    <row r="637" spans="2:29" ht="47.25" customHeight="1">
      <c r="B637" s="1">
        <v>623</v>
      </c>
      <c r="C637" s="42" t="str">
        <f>CONCATENATE("HACT/9S.2-DRNIA/",D637,"/2024")</f>
        <v>HACT/9S.2-DRNIA/0034/2024</v>
      </c>
      <c r="D637" s="7" t="s">
        <v>803</v>
      </c>
      <c r="E637" s="1" t="s">
        <v>784</v>
      </c>
      <c r="F637" s="45" t="s">
        <v>802</v>
      </c>
      <c r="G637" s="44">
        <v>45476</v>
      </c>
      <c r="H637" s="46">
        <v>45488</v>
      </c>
      <c r="I637" s="43">
        <v>52</v>
      </c>
      <c r="J637" s="1" t="s">
        <v>34</v>
      </c>
      <c r="K637" s="1" t="s">
        <v>34</v>
      </c>
      <c r="L637" s="1"/>
      <c r="M637" s="1" t="s">
        <v>34</v>
      </c>
      <c r="N637" s="1" t="s">
        <v>34</v>
      </c>
      <c r="O637" s="1" t="s">
        <v>34</v>
      </c>
      <c r="P637" s="1">
        <v>2</v>
      </c>
      <c r="Q637" s="1">
        <v>5</v>
      </c>
      <c r="R637" s="42" t="s">
        <v>35</v>
      </c>
      <c r="S637" s="1" t="s">
        <v>782</v>
      </c>
      <c r="T637" s="42" t="s">
        <v>781</v>
      </c>
      <c r="U637" s="42"/>
    </row>
    <row r="638" spans="2:29" ht="47.25" customHeight="1">
      <c r="B638" s="1">
        <v>624</v>
      </c>
      <c r="C638" s="42" t="str">
        <f>CONCATENATE("HACT/9S.2-DRNIA/",D638,"/2024")</f>
        <v>HACT/9S.2-DRNIA/0035/2024</v>
      </c>
      <c r="D638" s="7" t="s">
        <v>801</v>
      </c>
      <c r="E638" s="1" t="s">
        <v>784</v>
      </c>
      <c r="F638" s="45" t="s">
        <v>800</v>
      </c>
      <c r="G638" s="44">
        <v>45492</v>
      </c>
      <c r="H638" s="46">
        <v>45519</v>
      </c>
      <c r="I638" s="43">
        <v>48</v>
      </c>
      <c r="J638" s="1" t="s">
        <v>34</v>
      </c>
      <c r="K638" s="1" t="s">
        <v>34</v>
      </c>
      <c r="L638" s="1"/>
      <c r="M638" s="1" t="s">
        <v>34</v>
      </c>
      <c r="N638" s="1" t="s">
        <v>34</v>
      </c>
      <c r="O638" s="1" t="s">
        <v>34</v>
      </c>
      <c r="P638" s="1">
        <v>2</v>
      </c>
      <c r="Q638" s="1">
        <v>5</v>
      </c>
      <c r="R638" s="42" t="s">
        <v>35</v>
      </c>
      <c r="S638" s="1" t="s">
        <v>782</v>
      </c>
      <c r="T638" s="42" t="s">
        <v>781</v>
      </c>
      <c r="U638" s="42"/>
    </row>
    <row r="639" spans="2:29" ht="47.25" customHeight="1">
      <c r="B639" s="1">
        <v>625</v>
      </c>
      <c r="C639" s="42" t="str">
        <f>CONCATENATE("HACT/9S.2-DRNIA/",D639,"/2024")</f>
        <v>HACT/9S.2-DRNIA/0036/2024</v>
      </c>
      <c r="D639" s="7" t="s">
        <v>799</v>
      </c>
      <c r="E639" s="1" t="s">
        <v>784</v>
      </c>
      <c r="F639" s="45" t="s">
        <v>798</v>
      </c>
      <c r="G639" s="44">
        <v>45489</v>
      </c>
      <c r="H639" s="46">
        <v>45519</v>
      </c>
      <c r="I639" s="43">
        <v>35</v>
      </c>
      <c r="J639" s="1" t="s">
        <v>34</v>
      </c>
      <c r="K639" s="1" t="s">
        <v>34</v>
      </c>
      <c r="L639" s="1"/>
      <c r="M639" s="1" t="s">
        <v>34</v>
      </c>
      <c r="N639" s="1" t="s">
        <v>34</v>
      </c>
      <c r="O639" s="1" t="s">
        <v>34</v>
      </c>
      <c r="P639" s="1">
        <v>2</v>
      </c>
      <c r="Q639" s="1">
        <v>5</v>
      </c>
      <c r="R639" s="42" t="s">
        <v>35</v>
      </c>
      <c r="S639" s="1" t="s">
        <v>782</v>
      </c>
      <c r="T639" s="42" t="s">
        <v>781</v>
      </c>
      <c r="U639" s="42"/>
    </row>
    <row r="640" spans="2:29" ht="47.25" customHeight="1">
      <c r="B640" s="1">
        <v>626</v>
      </c>
      <c r="C640" s="42" t="str">
        <f>CONCATENATE("HACT/9S.2-DRNIA/",D640,"/2024")</f>
        <v>HACT/9S.2-DRNIA/0037/2024</v>
      </c>
      <c r="D640" s="7" t="s">
        <v>797</v>
      </c>
      <c r="E640" s="1" t="s">
        <v>784</v>
      </c>
      <c r="F640" s="45" t="s">
        <v>796</v>
      </c>
      <c r="G640" s="44">
        <v>45498</v>
      </c>
      <c r="H640" s="46">
        <v>45519</v>
      </c>
      <c r="I640" s="43">
        <v>44</v>
      </c>
      <c r="J640" s="1" t="s">
        <v>34</v>
      </c>
      <c r="K640" s="1" t="s">
        <v>34</v>
      </c>
      <c r="L640" s="1"/>
      <c r="M640" s="1" t="s">
        <v>34</v>
      </c>
      <c r="N640" s="1" t="s">
        <v>34</v>
      </c>
      <c r="O640" s="1" t="s">
        <v>34</v>
      </c>
      <c r="P640" s="1">
        <v>2</v>
      </c>
      <c r="Q640" s="1">
        <v>5</v>
      </c>
      <c r="R640" s="42" t="s">
        <v>35</v>
      </c>
      <c r="S640" s="1" t="s">
        <v>782</v>
      </c>
      <c r="T640" s="42" t="s">
        <v>781</v>
      </c>
      <c r="U640" s="42"/>
    </row>
    <row r="641" spans="2:21" ht="47.25" customHeight="1">
      <c r="B641" s="1">
        <v>627</v>
      </c>
      <c r="C641" s="42" t="str">
        <f>CONCATENATE("HACT/9S.2-DRNIA/",D641,"/2024")</f>
        <v>HACT/9S.2-DRNIA/0038/2024</v>
      </c>
      <c r="D641" s="7" t="s">
        <v>795</v>
      </c>
      <c r="E641" s="1" t="s">
        <v>784</v>
      </c>
      <c r="F641" s="45" t="s">
        <v>794</v>
      </c>
      <c r="G641" s="44">
        <v>45502</v>
      </c>
      <c r="H641" s="46">
        <v>45519</v>
      </c>
      <c r="I641" s="43">
        <v>39</v>
      </c>
      <c r="J641" s="1" t="s">
        <v>34</v>
      </c>
      <c r="K641" s="1" t="s">
        <v>34</v>
      </c>
      <c r="L641" s="1"/>
      <c r="M641" s="1" t="s">
        <v>34</v>
      </c>
      <c r="N641" s="1" t="s">
        <v>34</v>
      </c>
      <c r="O641" s="1" t="s">
        <v>34</v>
      </c>
      <c r="P641" s="1">
        <v>2</v>
      </c>
      <c r="Q641" s="1">
        <v>5</v>
      </c>
      <c r="R641" s="42" t="s">
        <v>35</v>
      </c>
      <c r="S641" s="1" t="s">
        <v>782</v>
      </c>
      <c r="T641" s="42" t="s">
        <v>781</v>
      </c>
      <c r="U641" s="42"/>
    </row>
    <row r="642" spans="2:21" ht="66" customHeight="1">
      <c r="B642" s="1">
        <v>628</v>
      </c>
      <c r="C642" s="42" t="str">
        <f>CONCATENATE("HACT/9S.2-DRNIA/",D642,"/2024")</f>
        <v>HACT/9S.2-DRNIA/0039/2024</v>
      </c>
      <c r="D642" s="7" t="s">
        <v>793</v>
      </c>
      <c r="E642" s="1" t="s">
        <v>784</v>
      </c>
      <c r="F642" s="45" t="s">
        <v>792</v>
      </c>
      <c r="G642" s="44">
        <v>45492</v>
      </c>
      <c r="H642" s="46">
        <v>45519</v>
      </c>
      <c r="I642" s="43">
        <v>56</v>
      </c>
      <c r="J642" s="1" t="s">
        <v>34</v>
      </c>
      <c r="K642" s="1" t="s">
        <v>34</v>
      </c>
      <c r="L642" s="1"/>
      <c r="M642" s="1" t="s">
        <v>34</v>
      </c>
      <c r="N642" s="1" t="s">
        <v>34</v>
      </c>
      <c r="O642" s="1" t="s">
        <v>34</v>
      </c>
      <c r="P642" s="1">
        <v>2</v>
      </c>
      <c r="Q642" s="1">
        <v>5</v>
      </c>
      <c r="R642" s="42" t="s">
        <v>35</v>
      </c>
      <c r="S642" s="1" t="s">
        <v>782</v>
      </c>
      <c r="T642" s="42" t="s">
        <v>781</v>
      </c>
      <c r="U642" s="42"/>
    </row>
    <row r="643" spans="2:21" ht="47.25" customHeight="1">
      <c r="B643" s="1">
        <v>629</v>
      </c>
      <c r="C643" s="42" t="str">
        <f>CONCATENATE("HACT/9S.2-DRNIA/",D643,"/2024")</f>
        <v>HACT/9S.2-DRNIA/0040/2024</v>
      </c>
      <c r="D643" s="7" t="s">
        <v>791</v>
      </c>
      <c r="E643" s="1" t="s">
        <v>784</v>
      </c>
      <c r="F643" s="45" t="s">
        <v>790</v>
      </c>
      <c r="G643" s="44">
        <v>45517</v>
      </c>
      <c r="H643" s="1"/>
      <c r="I643" s="43"/>
      <c r="J643" s="1" t="s">
        <v>34</v>
      </c>
      <c r="K643" s="1" t="s">
        <v>34</v>
      </c>
      <c r="L643" s="1"/>
      <c r="M643" s="1" t="s">
        <v>34</v>
      </c>
      <c r="N643" s="1" t="s">
        <v>34</v>
      </c>
      <c r="O643" s="1" t="s">
        <v>34</v>
      </c>
      <c r="P643" s="1">
        <v>2</v>
      </c>
      <c r="Q643" s="1">
        <v>5</v>
      </c>
      <c r="R643" s="42" t="s">
        <v>35</v>
      </c>
      <c r="S643" s="1" t="s">
        <v>782</v>
      </c>
      <c r="T643" s="42" t="s">
        <v>781</v>
      </c>
      <c r="U643" s="42" t="s">
        <v>780</v>
      </c>
    </row>
    <row r="644" spans="2:21" ht="72" customHeight="1">
      <c r="B644" s="1">
        <v>630</v>
      </c>
      <c r="C644" s="42" t="str">
        <f>CONCATENATE("HACT/9S.2-DRNIA/",D644,"/2024")</f>
        <v>HACT/9S.2-DRNIA/0041/2024</v>
      </c>
      <c r="D644" s="7" t="s">
        <v>789</v>
      </c>
      <c r="E644" s="1" t="s">
        <v>784</v>
      </c>
      <c r="F644" s="45" t="s">
        <v>788</v>
      </c>
      <c r="G644" s="44">
        <v>45520</v>
      </c>
      <c r="H644" s="1"/>
      <c r="I644" s="43"/>
      <c r="J644" s="1" t="s">
        <v>34</v>
      </c>
      <c r="K644" s="1" t="s">
        <v>34</v>
      </c>
      <c r="L644" s="1"/>
      <c r="M644" s="1" t="s">
        <v>34</v>
      </c>
      <c r="N644" s="1" t="s">
        <v>34</v>
      </c>
      <c r="O644" s="1" t="s">
        <v>34</v>
      </c>
      <c r="P644" s="1">
        <v>2</v>
      </c>
      <c r="Q644" s="1">
        <v>5</v>
      </c>
      <c r="R644" s="42" t="s">
        <v>35</v>
      </c>
      <c r="S644" s="1" t="s">
        <v>782</v>
      </c>
      <c r="T644" s="42" t="s">
        <v>781</v>
      </c>
      <c r="U644" s="42" t="s">
        <v>780</v>
      </c>
    </row>
    <row r="645" spans="2:21" ht="90.75" customHeight="1">
      <c r="B645" s="1">
        <v>631</v>
      </c>
      <c r="C645" s="42" t="str">
        <f>CONCATENATE("HACT/9S.2-DRNIA/",D645,"/2024")</f>
        <v>HACT/9S.2-DRNIA/0042/2024</v>
      </c>
      <c r="D645" s="7" t="s">
        <v>787</v>
      </c>
      <c r="E645" s="1" t="s">
        <v>784</v>
      </c>
      <c r="F645" s="45" t="s">
        <v>786</v>
      </c>
      <c r="G645" s="44">
        <v>45527</v>
      </c>
      <c r="H645" s="1"/>
      <c r="I645" s="43"/>
      <c r="J645" s="1" t="s">
        <v>34</v>
      </c>
      <c r="K645" s="1" t="s">
        <v>34</v>
      </c>
      <c r="L645" s="1"/>
      <c r="M645" s="1" t="s">
        <v>34</v>
      </c>
      <c r="N645" s="1" t="s">
        <v>34</v>
      </c>
      <c r="O645" s="1" t="s">
        <v>34</v>
      </c>
      <c r="P645" s="1">
        <v>2</v>
      </c>
      <c r="Q645" s="1">
        <v>5</v>
      </c>
      <c r="R645" s="42" t="s">
        <v>35</v>
      </c>
      <c r="S645" s="1" t="s">
        <v>782</v>
      </c>
      <c r="T645" s="42" t="s">
        <v>781</v>
      </c>
      <c r="U645" s="42" t="s">
        <v>780</v>
      </c>
    </row>
    <row r="646" spans="2:21" ht="83.25" customHeight="1">
      <c r="B646" s="1">
        <v>632</v>
      </c>
      <c r="C646" s="42" t="str">
        <f>CONCATENATE("HACT/9S.2-DRNIA/",D646,"/2024")</f>
        <v>HACT/9S.2-DRNIA/0043/2024</v>
      </c>
      <c r="D646" s="7" t="s">
        <v>785</v>
      </c>
      <c r="E646" s="1" t="s">
        <v>784</v>
      </c>
      <c r="F646" s="45" t="s">
        <v>783</v>
      </c>
      <c r="G646" s="44">
        <v>45547</v>
      </c>
      <c r="H646" s="1"/>
      <c r="I646" s="43"/>
      <c r="J646" s="1" t="s">
        <v>34</v>
      </c>
      <c r="K646" s="1" t="s">
        <v>34</v>
      </c>
      <c r="L646" s="1"/>
      <c r="M646" s="1" t="s">
        <v>34</v>
      </c>
      <c r="N646" s="1" t="s">
        <v>34</v>
      </c>
      <c r="O646" s="1" t="s">
        <v>34</v>
      </c>
      <c r="P646" s="1">
        <v>2</v>
      </c>
      <c r="Q646" s="1">
        <v>5</v>
      </c>
      <c r="R646" s="42" t="s">
        <v>35</v>
      </c>
      <c r="S646" s="1" t="s">
        <v>782</v>
      </c>
      <c r="T646" s="42" t="s">
        <v>781</v>
      </c>
      <c r="U646" s="42" t="s">
        <v>780</v>
      </c>
    </row>
    <row r="647" spans="2:21" ht="30" customHeight="1">
      <c r="B647" s="30" t="s">
        <v>779</v>
      </c>
      <c r="C647" s="31"/>
      <c r="D647" s="31"/>
      <c r="E647" s="31"/>
      <c r="F647" s="31"/>
      <c r="G647" s="31"/>
      <c r="H647" s="31"/>
      <c r="I647" s="31"/>
      <c r="J647" s="31"/>
      <c r="K647" s="31"/>
      <c r="L647" s="31"/>
      <c r="M647" s="31"/>
      <c r="N647" s="31"/>
      <c r="O647" s="31"/>
      <c r="P647" s="31"/>
      <c r="Q647" s="31"/>
      <c r="R647" s="31"/>
      <c r="S647" s="31"/>
      <c r="T647" s="31"/>
      <c r="U647" s="32"/>
    </row>
    <row r="648" spans="2:21" ht="29.25" customHeight="1">
      <c r="R648"/>
    </row>
    <row r="649" spans="2:21" ht="29.25" customHeight="1">
      <c r="R649"/>
    </row>
    <row r="650" spans="2:21" ht="29.25" customHeight="1">
      <c r="R650"/>
    </row>
    <row r="651" spans="2:21" ht="29.25" customHeight="1">
      <c r="R651"/>
    </row>
    <row r="652" spans="2:21" ht="29.25" customHeight="1">
      <c r="R652"/>
    </row>
    <row r="653" spans="2:21" ht="29.25" customHeight="1">
      <c r="R653"/>
    </row>
    <row r="654" spans="2:21" ht="29.25" customHeight="1">
      <c r="R654"/>
    </row>
    <row r="655" spans="2:21" ht="29.25" customHeight="1">
      <c r="R655"/>
    </row>
  </sheetData>
  <dataConsolidate/>
  <mergeCells count="15">
    <mergeCell ref="B8:U8"/>
    <mergeCell ref="B9:U9"/>
    <mergeCell ref="B10:U10"/>
    <mergeCell ref="B11:U11"/>
    <mergeCell ref="I13:I14"/>
    <mergeCell ref="B647:U647"/>
    <mergeCell ref="B5:U5"/>
    <mergeCell ref="B4:U4"/>
    <mergeCell ref="B12:U12"/>
    <mergeCell ref="J13:L13"/>
    <mergeCell ref="M13:O13"/>
    <mergeCell ref="P13:Q13"/>
    <mergeCell ref="R13:T13"/>
    <mergeCell ref="B6:U6"/>
    <mergeCell ref="B7:U7"/>
  </mergeCells>
  <pageMargins left="0.53" right="0.31496062992125984" top="0.31496062992125984" bottom="0.19685039370078741" header="0.19685039370078741" footer="7.874015748031496E-2"/>
  <pageSetup paperSize="5"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D7B47-BA14-4BEE-A285-0E3254C42CAC}">
  <dimension ref="B1:AA48"/>
  <sheetViews>
    <sheetView topLeftCell="B16" zoomScale="80" zoomScaleNormal="80" workbookViewId="0">
      <selection activeCell="H24" sqref="H24"/>
    </sheetView>
  </sheetViews>
  <sheetFormatPr baseColWidth="10" defaultColWidth="10.7109375" defaultRowHeight="29.25" customHeight="1"/>
  <cols>
    <col min="1" max="1" width="9.5703125" customWidth="1"/>
    <col min="2" max="2" width="20.140625" customWidth="1"/>
    <col min="3" max="3" width="28.140625" customWidth="1"/>
    <col min="4" max="4" width="16.7109375" customWidth="1"/>
    <col min="5" max="5" width="49.28515625" customWidth="1"/>
    <col min="6" max="6" width="63.7109375" customWidth="1"/>
    <col min="7" max="7" width="19.5703125" customWidth="1"/>
    <col min="8" max="8" width="16.57031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13</v>
      </c>
      <c r="C6" s="34"/>
      <c r="D6" s="34"/>
      <c r="E6" s="34"/>
      <c r="F6" s="34"/>
      <c r="G6" s="34"/>
      <c r="H6" s="34"/>
      <c r="I6" s="34"/>
      <c r="J6" s="34"/>
      <c r="K6" s="34"/>
      <c r="L6" s="34"/>
      <c r="M6" s="34"/>
      <c r="N6" s="34"/>
      <c r="O6" s="34"/>
      <c r="P6" s="34"/>
      <c r="Q6" s="34"/>
      <c r="R6" s="34"/>
      <c r="S6" s="34"/>
      <c r="T6" s="34"/>
      <c r="U6" s="34"/>
      <c r="V6" s="35"/>
    </row>
    <row r="7" spans="2:27" ht="29.25" customHeight="1">
      <c r="B7" s="33" t="s">
        <v>1976</v>
      </c>
      <c r="C7" s="34"/>
      <c r="D7" s="34"/>
      <c r="E7" s="34"/>
      <c r="F7" s="34"/>
      <c r="G7" s="34"/>
      <c r="H7" s="34"/>
      <c r="I7" s="34"/>
      <c r="J7" s="34"/>
      <c r="K7" s="34"/>
      <c r="L7" s="34"/>
      <c r="M7" s="34"/>
      <c r="N7" s="34"/>
      <c r="O7" s="34"/>
      <c r="P7" s="34"/>
      <c r="Q7" s="34"/>
      <c r="R7" s="34"/>
      <c r="S7" s="34"/>
      <c r="T7" s="34"/>
      <c r="U7" s="34"/>
      <c r="V7" s="35"/>
    </row>
    <row r="8" spans="2:27" ht="29.25" customHeight="1">
      <c r="B8" s="33" t="s">
        <v>1975</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1974</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1973</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1972</v>
      </c>
      <c r="C12" s="28"/>
      <c r="D12" s="28"/>
      <c r="E12" s="28"/>
      <c r="F12" s="28"/>
      <c r="G12" s="28"/>
      <c r="H12" s="28"/>
      <c r="I12" s="28"/>
      <c r="J12" s="28"/>
      <c r="K12" s="28"/>
      <c r="L12" s="28"/>
      <c r="M12" s="28"/>
      <c r="N12" s="28"/>
      <c r="O12" s="28"/>
      <c r="P12" s="28"/>
      <c r="Q12" s="28"/>
      <c r="R12" s="28"/>
      <c r="S12" s="28"/>
      <c r="T12" s="28"/>
      <c r="U12" s="28"/>
      <c r="V12" s="29"/>
    </row>
    <row r="13" spans="2:27" ht="79.5" customHeight="1">
      <c r="B13" s="22" t="s">
        <v>16</v>
      </c>
      <c r="C13" s="22" t="s">
        <v>17</v>
      </c>
      <c r="D13" s="22" t="s">
        <v>18</v>
      </c>
      <c r="E13" s="22" t="s">
        <v>19</v>
      </c>
      <c r="F13" s="22" t="s">
        <v>20</v>
      </c>
      <c r="G13" s="22" t="s">
        <v>21</v>
      </c>
      <c r="H13" s="22" t="s">
        <v>22</v>
      </c>
      <c r="I13" s="18" t="s">
        <v>23</v>
      </c>
      <c r="J13" s="19"/>
      <c r="K13" s="37" t="s">
        <v>24</v>
      </c>
      <c r="L13" s="38"/>
      <c r="M13" s="39"/>
      <c r="N13" s="37" t="s">
        <v>25</v>
      </c>
      <c r="O13" s="38"/>
      <c r="P13" s="39"/>
      <c r="Q13" s="37" t="s">
        <v>26</v>
      </c>
      <c r="R13" s="39"/>
      <c r="S13" s="37" t="s">
        <v>27</v>
      </c>
      <c r="T13" s="38"/>
      <c r="U13" s="39"/>
      <c r="V13" s="22" t="s">
        <v>28</v>
      </c>
    </row>
    <row r="14" spans="2:27" ht="63.75" customHeight="1">
      <c r="B14" s="23"/>
      <c r="C14" s="23"/>
      <c r="D14" s="23"/>
      <c r="E14" s="23"/>
      <c r="F14" s="23"/>
      <c r="G14" s="23"/>
      <c r="H14" s="23"/>
      <c r="I14" s="20"/>
      <c r="J14" s="21"/>
      <c r="K14" s="5" t="s">
        <v>8</v>
      </c>
      <c r="L14" s="6" t="s">
        <v>10</v>
      </c>
      <c r="M14" s="6" t="s">
        <v>9</v>
      </c>
      <c r="N14" s="6" t="s">
        <v>5</v>
      </c>
      <c r="O14" s="6" t="s">
        <v>6</v>
      </c>
      <c r="P14" s="6" t="s">
        <v>7</v>
      </c>
      <c r="Q14" s="6" t="s">
        <v>0</v>
      </c>
      <c r="R14" s="6" t="s">
        <v>1</v>
      </c>
      <c r="S14" s="6" t="s">
        <v>2</v>
      </c>
      <c r="T14" s="6" t="s">
        <v>3</v>
      </c>
      <c r="U14" s="6" t="s">
        <v>4</v>
      </c>
      <c r="V14" s="23"/>
    </row>
    <row r="15" spans="2:27" ht="39.950000000000003" customHeight="1">
      <c r="B15" s="1">
        <v>1</v>
      </c>
      <c r="C15" s="71" t="s">
        <v>1971</v>
      </c>
      <c r="D15" s="73" t="s">
        <v>869</v>
      </c>
      <c r="E15" s="71" t="s">
        <v>1970</v>
      </c>
      <c r="F15" s="1" t="s">
        <v>1969</v>
      </c>
      <c r="G15" s="70" t="s">
        <v>1968</v>
      </c>
      <c r="H15" s="46" t="s">
        <v>1955</v>
      </c>
      <c r="I15" s="69">
        <v>1111</v>
      </c>
      <c r="J15" s="68"/>
      <c r="K15" s="1" t="s">
        <v>34</v>
      </c>
      <c r="L15" s="1" t="s">
        <v>34</v>
      </c>
      <c r="M15" s="1"/>
      <c r="N15" s="1" t="s">
        <v>34</v>
      </c>
      <c r="O15" s="1"/>
      <c r="P15" s="1"/>
      <c r="Q15" s="1">
        <v>1</v>
      </c>
      <c r="R15" s="1">
        <v>6</v>
      </c>
      <c r="S15" s="1" t="s">
        <v>1962</v>
      </c>
      <c r="T15" s="1" t="s">
        <v>1967</v>
      </c>
      <c r="U15" s="1" t="s">
        <v>1960</v>
      </c>
      <c r="V15" s="48"/>
    </row>
    <row r="16" spans="2:27" ht="39.950000000000003" customHeight="1">
      <c r="B16" s="1">
        <v>2</v>
      </c>
      <c r="C16" s="71" t="s">
        <v>1966</v>
      </c>
      <c r="D16" s="72" t="s">
        <v>869</v>
      </c>
      <c r="E16" s="71" t="s">
        <v>1965</v>
      </c>
      <c r="F16" s="1" t="s">
        <v>1964</v>
      </c>
      <c r="G16" s="70" t="s">
        <v>1963</v>
      </c>
      <c r="H16" s="70" t="s">
        <v>1955</v>
      </c>
      <c r="I16" s="69">
        <v>28</v>
      </c>
      <c r="J16" s="68"/>
      <c r="K16" s="1" t="s">
        <v>34</v>
      </c>
      <c r="L16" s="1" t="s">
        <v>34</v>
      </c>
      <c r="M16" s="1"/>
      <c r="N16" s="1" t="s">
        <v>34</v>
      </c>
      <c r="O16" s="1" t="s">
        <v>34</v>
      </c>
      <c r="P16" s="1"/>
      <c r="Q16" s="1">
        <v>2</v>
      </c>
      <c r="R16" s="1">
        <v>5</v>
      </c>
      <c r="S16" s="1" t="s">
        <v>1962</v>
      </c>
      <c r="T16" s="1" t="s">
        <v>1961</v>
      </c>
      <c r="U16" s="1" t="s">
        <v>1960</v>
      </c>
      <c r="V16" s="63"/>
    </row>
    <row r="17" spans="2:22" ht="39.950000000000003" customHeight="1">
      <c r="B17" s="1">
        <v>3</v>
      </c>
      <c r="C17" s="71" t="s">
        <v>1959</v>
      </c>
      <c r="D17" s="72" t="s">
        <v>869</v>
      </c>
      <c r="E17" s="71" t="s">
        <v>1958</v>
      </c>
      <c r="F17" s="1" t="s">
        <v>1957</v>
      </c>
      <c r="G17" s="70" t="s">
        <v>1956</v>
      </c>
      <c r="H17" s="70" t="s">
        <v>1955</v>
      </c>
      <c r="I17" s="69">
        <v>531</v>
      </c>
      <c r="J17" s="68"/>
      <c r="K17" s="1" t="s">
        <v>1954</v>
      </c>
      <c r="L17" s="1" t="s">
        <v>1954</v>
      </c>
      <c r="M17" s="1"/>
      <c r="N17" s="1" t="s">
        <v>1954</v>
      </c>
      <c r="O17" s="1" t="s">
        <v>1954</v>
      </c>
      <c r="P17" s="1" t="s">
        <v>1954</v>
      </c>
      <c r="Q17" s="1">
        <v>3</v>
      </c>
      <c r="R17" s="1">
        <v>7</v>
      </c>
      <c r="S17" s="67" t="s">
        <v>1953</v>
      </c>
      <c r="T17" s="1" t="s">
        <v>1952</v>
      </c>
      <c r="U17" s="1" t="s">
        <v>1951</v>
      </c>
      <c r="V17" s="1" t="s">
        <v>1950</v>
      </c>
    </row>
    <row r="18" spans="2:22" ht="39.950000000000003" customHeight="1">
      <c r="B18" s="1"/>
      <c r="C18" s="1"/>
      <c r="D18" s="7"/>
      <c r="E18" s="2"/>
      <c r="F18" s="2"/>
      <c r="G18" s="46"/>
      <c r="H18" s="46"/>
      <c r="I18" s="16"/>
      <c r="J18" s="17"/>
      <c r="K18" s="1"/>
      <c r="L18" s="1"/>
      <c r="M18" s="1"/>
      <c r="N18" s="1"/>
      <c r="O18" s="1"/>
      <c r="P18" s="1"/>
      <c r="Q18" s="1"/>
      <c r="R18" s="1"/>
      <c r="S18" s="1"/>
      <c r="T18" s="1"/>
      <c r="U18" s="1"/>
      <c r="V18" s="63"/>
    </row>
    <row r="19" spans="2:22" ht="39.950000000000003" customHeight="1">
      <c r="B19" s="1"/>
      <c r="C19" s="1"/>
      <c r="D19" s="7"/>
      <c r="E19" s="2"/>
      <c r="F19" s="66"/>
      <c r="G19" s="46"/>
      <c r="H19" s="46"/>
      <c r="I19" s="16"/>
      <c r="J19" s="17"/>
      <c r="K19" s="1"/>
      <c r="L19" s="1"/>
      <c r="M19" s="1"/>
      <c r="N19" s="1"/>
      <c r="O19" s="1"/>
      <c r="P19" s="1"/>
      <c r="Q19" s="1"/>
      <c r="R19" s="1"/>
      <c r="S19" s="1"/>
      <c r="T19" s="1"/>
      <c r="U19" s="1"/>
      <c r="V19" s="63"/>
    </row>
    <row r="20" spans="2:22" ht="29.25" customHeight="1">
      <c r="B20" s="1"/>
      <c r="C20" s="1"/>
      <c r="D20" s="7"/>
      <c r="E20" s="2"/>
      <c r="F20" s="2"/>
      <c r="G20" s="46"/>
      <c r="H20" s="46"/>
      <c r="I20" s="16"/>
      <c r="J20" s="17"/>
      <c r="K20" s="1"/>
      <c r="L20" s="1"/>
      <c r="M20" s="1"/>
      <c r="N20" s="1"/>
      <c r="O20" s="1"/>
      <c r="P20" s="1"/>
      <c r="Q20" s="1"/>
      <c r="R20" s="1"/>
      <c r="S20" s="1"/>
      <c r="T20" s="1"/>
      <c r="U20" s="1"/>
      <c r="V20" s="63"/>
    </row>
    <row r="21" spans="2:22" ht="29.25" customHeight="1">
      <c r="B21" s="1"/>
      <c r="C21" s="1"/>
      <c r="D21" s="7"/>
      <c r="E21" s="2"/>
      <c r="F21" s="2"/>
      <c r="G21" s="46"/>
      <c r="H21" s="46"/>
      <c r="I21" s="16"/>
      <c r="J21" s="17"/>
      <c r="K21" s="1"/>
      <c r="L21" s="1"/>
      <c r="M21" s="1"/>
      <c r="N21" s="1"/>
      <c r="O21" s="1"/>
      <c r="P21" s="1"/>
      <c r="Q21" s="1"/>
      <c r="R21" s="1"/>
      <c r="S21" s="1"/>
      <c r="T21" s="1"/>
      <c r="U21" s="1"/>
      <c r="V21" s="63"/>
    </row>
    <row r="22" spans="2:22" ht="29.25" customHeight="1">
      <c r="B22" s="1"/>
      <c r="C22" s="1"/>
      <c r="D22" s="7"/>
      <c r="E22" s="2"/>
      <c r="F22" s="64"/>
      <c r="G22" s="46"/>
      <c r="H22" s="46"/>
      <c r="I22" s="16"/>
      <c r="J22" s="17"/>
      <c r="K22" s="1"/>
      <c r="L22" s="1"/>
      <c r="M22" s="1"/>
      <c r="N22" s="1"/>
      <c r="O22" s="1"/>
      <c r="P22" s="1"/>
      <c r="Q22" s="1"/>
      <c r="R22" s="1"/>
      <c r="S22" s="1"/>
      <c r="T22" s="1"/>
      <c r="U22" s="1"/>
      <c r="V22" s="63"/>
    </row>
    <row r="23" spans="2:22" ht="29.25" customHeight="1">
      <c r="B23" s="1"/>
      <c r="C23" s="1"/>
      <c r="D23" s="7"/>
      <c r="E23" s="2"/>
      <c r="F23" s="2"/>
      <c r="G23" s="46"/>
      <c r="H23" s="46"/>
      <c r="I23" s="16"/>
      <c r="J23" s="17"/>
      <c r="K23" s="1"/>
      <c r="L23" s="1"/>
      <c r="M23" s="1"/>
      <c r="N23" s="1"/>
      <c r="O23" s="1"/>
      <c r="P23" s="1"/>
      <c r="Q23" s="1"/>
      <c r="R23" s="1"/>
      <c r="S23" s="1"/>
      <c r="T23" s="1"/>
      <c r="U23" s="1"/>
      <c r="V23" s="63"/>
    </row>
    <row r="24" spans="2:22" ht="29.25" customHeight="1">
      <c r="B24" s="1"/>
      <c r="C24" s="1"/>
      <c r="D24" s="7"/>
      <c r="E24" s="2"/>
      <c r="F24" s="2"/>
      <c r="G24" s="46"/>
      <c r="H24" s="46"/>
      <c r="I24" s="16"/>
      <c r="J24" s="17"/>
      <c r="K24" s="1"/>
      <c r="L24" s="1"/>
      <c r="M24" s="1"/>
      <c r="N24" s="1"/>
      <c r="O24" s="1"/>
      <c r="P24" s="1"/>
      <c r="Q24" s="1"/>
      <c r="R24" s="1"/>
      <c r="S24" s="1"/>
      <c r="T24" s="1"/>
      <c r="U24" s="1"/>
      <c r="V24" s="63"/>
    </row>
    <row r="25" spans="2:22" ht="29.25" customHeight="1">
      <c r="B25" s="1"/>
      <c r="C25" s="1"/>
      <c r="D25" s="7"/>
      <c r="E25" s="2"/>
      <c r="F25" s="2"/>
      <c r="G25" s="46"/>
      <c r="H25" s="46"/>
      <c r="I25" s="16"/>
      <c r="J25" s="17"/>
      <c r="K25" s="1"/>
      <c r="L25" s="1"/>
      <c r="M25" s="1"/>
      <c r="N25" s="1"/>
      <c r="O25" s="1"/>
      <c r="P25" s="1"/>
      <c r="Q25" s="1"/>
      <c r="R25" s="1"/>
      <c r="S25" s="1"/>
      <c r="T25" s="1"/>
      <c r="U25" s="1"/>
      <c r="V25" s="63"/>
    </row>
    <row r="26" spans="2:22" ht="29.25" customHeight="1">
      <c r="B26" s="1"/>
      <c r="C26" s="1"/>
      <c r="D26" s="7"/>
      <c r="E26" s="2"/>
      <c r="F26" s="65"/>
      <c r="G26" s="46"/>
      <c r="H26" s="46"/>
      <c r="I26" s="16"/>
      <c r="J26" s="17"/>
      <c r="K26" s="1"/>
      <c r="L26" s="1"/>
      <c r="M26" s="1"/>
      <c r="N26" s="1"/>
      <c r="O26" s="1"/>
      <c r="P26" s="1"/>
      <c r="Q26" s="1"/>
      <c r="R26" s="1"/>
      <c r="S26" s="1"/>
      <c r="T26" s="1"/>
      <c r="U26" s="1"/>
      <c r="V26" s="63"/>
    </row>
    <row r="27" spans="2:22" ht="29.25" customHeight="1">
      <c r="B27" s="1"/>
      <c r="C27" s="1"/>
      <c r="D27" s="7"/>
      <c r="E27" s="2"/>
      <c r="F27" s="64"/>
      <c r="G27" s="46"/>
      <c r="H27" s="46"/>
      <c r="I27" s="16"/>
      <c r="J27" s="17"/>
      <c r="K27" s="1"/>
      <c r="L27" s="1"/>
      <c r="M27" s="1"/>
      <c r="N27" s="1"/>
      <c r="O27" s="1"/>
      <c r="P27" s="1"/>
      <c r="Q27" s="1"/>
      <c r="R27" s="1"/>
      <c r="S27" s="1"/>
      <c r="T27" s="1"/>
      <c r="U27" s="1"/>
      <c r="V27" s="63"/>
    </row>
    <row r="28" spans="2:22" ht="29.25" customHeight="1">
      <c r="B28" s="1"/>
      <c r="C28" s="1"/>
      <c r="D28" s="7"/>
      <c r="E28" s="2"/>
      <c r="F28" s="2"/>
      <c r="G28" s="46"/>
      <c r="H28" s="46"/>
      <c r="I28" s="16"/>
      <c r="J28" s="17"/>
      <c r="K28" s="1"/>
      <c r="L28" s="1"/>
      <c r="M28" s="1"/>
      <c r="N28" s="1"/>
      <c r="O28" s="1"/>
      <c r="P28" s="1"/>
      <c r="Q28" s="1"/>
      <c r="R28" s="1"/>
      <c r="S28" s="1"/>
      <c r="T28" s="1"/>
      <c r="U28" s="1"/>
      <c r="V28" s="63"/>
    </row>
    <row r="29" spans="2:22" ht="29.25" customHeight="1">
      <c r="B29" s="1"/>
      <c r="C29" s="1"/>
      <c r="D29" s="7"/>
      <c r="E29" s="2"/>
      <c r="F29" s="2"/>
      <c r="G29" s="46"/>
      <c r="H29" s="46"/>
      <c r="I29" s="16"/>
      <c r="J29" s="17"/>
      <c r="K29" s="1"/>
      <c r="L29" s="1"/>
      <c r="M29" s="1"/>
      <c r="N29" s="1"/>
      <c r="O29" s="1"/>
      <c r="P29" s="1"/>
      <c r="Q29" s="1"/>
      <c r="R29" s="1"/>
      <c r="S29" s="1"/>
      <c r="T29" s="1"/>
      <c r="U29" s="1"/>
      <c r="V29" s="63"/>
    </row>
    <row r="30" spans="2:22" ht="29.25" customHeight="1">
      <c r="B30" s="30" t="s">
        <v>1949</v>
      </c>
      <c r="C30" s="31"/>
      <c r="D30" s="31"/>
      <c r="E30" s="31"/>
      <c r="F30" s="31"/>
      <c r="G30" s="31"/>
      <c r="H30" s="31"/>
      <c r="I30" s="31"/>
      <c r="J30" s="31"/>
      <c r="K30" s="31"/>
      <c r="L30" s="31"/>
      <c r="M30" s="31"/>
      <c r="N30" s="31"/>
      <c r="O30" s="31"/>
      <c r="P30" s="31"/>
      <c r="Q30" s="31"/>
      <c r="R30" s="31"/>
      <c r="S30" s="31"/>
      <c r="T30" s="31"/>
      <c r="U30" s="31"/>
      <c r="V30" s="32"/>
    </row>
    <row r="31" spans="2:22" ht="29.25" customHeight="1">
      <c r="B31" s="26"/>
      <c r="C31" s="26"/>
      <c r="D31" s="26"/>
      <c r="E31" s="26"/>
      <c r="F31" s="26"/>
      <c r="G31" s="26"/>
      <c r="H31" s="26"/>
      <c r="I31" s="26"/>
      <c r="J31" s="26"/>
      <c r="K31" s="26"/>
      <c r="L31" s="26"/>
      <c r="M31" s="26"/>
      <c r="N31" s="26"/>
      <c r="O31" s="26"/>
      <c r="P31" s="26"/>
      <c r="Q31" s="26"/>
      <c r="R31" s="26"/>
      <c r="S31" s="26"/>
      <c r="T31" s="26"/>
      <c r="U31" s="26"/>
      <c r="V31" s="26"/>
    </row>
    <row r="32" spans="2:22" ht="29.25" customHeight="1">
      <c r="B32" s="26"/>
      <c r="C32" s="26"/>
      <c r="D32" s="26"/>
      <c r="E32" s="26"/>
      <c r="F32" s="26"/>
      <c r="G32" s="26"/>
      <c r="H32" s="26"/>
      <c r="I32" s="26"/>
      <c r="J32" s="26"/>
      <c r="K32" s="26"/>
      <c r="L32" s="26"/>
      <c r="M32" s="26"/>
      <c r="N32" s="26"/>
      <c r="O32" s="26"/>
      <c r="P32" s="26"/>
      <c r="Q32" s="26"/>
      <c r="R32" s="26"/>
      <c r="S32" s="26"/>
      <c r="T32" s="26"/>
      <c r="U32" s="26"/>
      <c r="V32" s="26"/>
    </row>
    <row r="33" spans="2:22" ht="29.25" customHeight="1">
      <c r="B33" s="26"/>
      <c r="C33" s="26"/>
      <c r="D33" s="26"/>
      <c r="E33" s="26"/>
      <c r="F33" s="26"/>
      <c r="G33" s="26"/>
      <c r="H33" s="26"/>
      <c r="I33" s="26"/>
      <c r="J33" s="26"/>
      <c r="K33" s="26"/>
      <c r="L33" s="26"/>
      <c r="M33" s="26"/>
      <c r="N33" s="26"/>
      <c r="O33" s="26"/>
      <c r="P33" s="26"/>
      <c r="Q33" s="26"/>
      <c r="R33" s="26"/>
      <c r="S33" s="26"/>
      <c r="T33" s="26"/>
      <c r="U33" s="26"/>
      <c r="V33" s="26"/>
    </row>
    <row r="34" spans="2:22" ht="29.25" customHeight="1">
      <c r="B34" s="26"/>
      <c r="C34" s="26"/>
      <c r="D34" s="26"/>
      <c r="E34" s="26"/>
      <c r="F34" s="26"/>
      <c r="G34" s="26"/>
      <c r="H34" s="26"/>
      <c r="I34" s="26"/>
      <c r="J34" s="26"/>
      <c r="K34" s="26"/>
      <c r="L34" s="26"/>
      <c r="M34" s="26"/>
      <c r="N34" s="26"/>
      <c r="O34" s="26"/>
      <c r="P34" s="26"/>
      <c r="Q34" s="26"/>
      <c r="R34" s="26"/>
      <c r="S34" s="26"/>
      <c r="T34" s="26"/>
      <c r="U34" s="26"/>
      <c r="V34" s="26"/>
    </row>
    <row r="35" spans="2:22" ht="29.25" customHeight="1">
      <c r="B35" s="26"/>
      <c r="C35" s="26"/>
      <c r="D35" s="26"/>
      <c r="E35" s="26"/>
      <c r="F35" s="26"/>
      <c r="G35" s="26"/>
      <c r="H35" s="26"/>
      <c r="I35" s="26"/>
      <c r="J35" s="26"/>
      <c r="K35" s="26"/>
      <c r="L35" s="26"/>
      <c r="M35" s="26"/>
      <c r="N35" s="26"/>
      <c r="O35" s="26"/>
      <c r="P35" s="26"/>
      <c r="Q35" s="26"/>
      <c r="R35" s="26"/>
      <c r="S35" s="26"/>
      <c r="T35" s="26"/>
      <c r="U35" s="26"/>
      <c r="V35" s="26"/>
    </row>
    <row r="36" spans="2:22" ht="29.25" customHeight="1">
      <c r="B36" s="26"/>
      <c r="C36" s="26"/>
      <c r="D36" s="26"/>
      <c r="E36" s="26"/>
      <c r="F36" s="26"/>
      <c r="G36" s="26"/>
      <c r="H36" s="26"/>
      <c r="I36" s="26"/>
      <c r="J36" s="26"/>
      <c r="K36" s="26"/>
      <c r="L36" s="26"/>
      <c r="M36" s="26"/>
      <c r="N36" s="26"/>
      <c r="O36" s="26"/>
      <c r="P36" s="26"/>
      <c r="Q36" s="26"/>
      <c r="R36" s="26"/>
      <c r="S36" s="26"/>
      <c r="T36" s="26"/>
      <c r="U36" s="26"/>
      <c r="V36" s="26"/>
    </row>
    <row r="37" spans="2:22" ht="29.25" customHeight="1">
      <c r="B37" s="26"/>
      <c r="C37" s="26"/>
      <c r="D37" s="26"/>
      <c r="E37" s="26"/>
      <c r="F37" s="26"/>
      <c r="G37" s="26"/>
      <c r="H37" s="26"/>
      <c r="I37" s="26"/>
      <c r="J37" s="26"/>
      <c r="K37" s="26"/>
      <c r="L37" s="26"/>
      <c r="M37" s="26"/>
      <c r="N37" s="26"/>
      <c r="O37" s="26"/>
      <c r="P37" s="26"/>
      <c r="Q37" s="26"/>
      <c r="R37" s="26"/>
      <c r="S37" s="26"/>
      <c r="T37" s="26"/>
      <c r="U37" s="26"/>
      <c r="V37" s="26"/>
    </row>
    <row r="38" spans="2:22" ht="29.25" customHeight="1">
      <c r="B38" s="26"/>
      <c r="C38" s="26"/>
      <c r="D38" s="26"/>
      <c r="E38" s="26"/>
      <c r="F38" s="26"/>
      <c r="G38" s="26"/>
      <c r="H38" s="26"/>
      <c r="I38" s="26"/>
      <c r="J38" s="26"/>
      <c r="K38" s="26"/>
      <c r="L38" s="26"/>
      <c r="M38" s="26"/>
      <c r="N38" s="26"/>
      <c r="O38" s="26"/>
      <c r="P38" s="26"/>
      <c r="Q38" s="26"/>
      <c r="R38" s="26"/>
      <c r="S38" s="26"/>
      <c r="T38" s="26"/>
      <c r="U38" s="26"/>
      <c r="V38" s="26"/>
    </row>
    <row r="39" spans="2:22" ht="29.25" customHeight="1">
      <c r="B39" s="26"/>
      <c r="C39" s="26"/>
      <c r="D39" s="26"/>
      <c r="E39" s="26"/>
      <c r="F39" s="26"/>
      <c r="G39" s="26"/>
      <c r="H39" s="26"/>
      <c r="I39" s="26"/>
      <c r="J39" s="26"/>
      <c r="K39" s="26"/>
      <c r="L39" s="26"/>
      <c r="M39" s="26"/>
      <c r="N39" s="26"/>
      <c r="O39" s="26"/>
      <c r="P39" s="26"/>
      <c r="Q39" s="26"/>
      <c r="R39" s="26"/>
      <c r="S39" s="26"/>
      <c r="T39" s="26"/>
      <c r="U39" s="26"/>
      <c r="V39" s="26"/>
    </row>
    <row r="40" spans="2:22" ht="29.25" customHeight="1">
      <c r="B40" s="26"/>
      <c r="C40" s="26"/>
      <c r="D40" s="26"/>
      <c r="E40" s="26"/>
      <c r="F40" s="26"/>
      <c r="G40" s="26"/>
      <c r="H40" s="26"/>
      <c r="I40" s="26"/>
      <c r="J40" s="26"/>
      <c r="K40" s="26"/>
      <c r="L40" s="26"/>
      <c r="M40" s="26"/>
      <c r="N40" s="26"/>
      <c r="O40" s="26"/>
      <c r="P40" s="26"/>
      <c r="Q40" s="26"/>
      <c r="R40" s="26"/>
      <c r="S40" s="26"/>
      <c r="T40" s="26"/>
      <c r="U40" s="26"/>
      <c r="V40" s="26"/>
    </row>
    <row r="45" spans="2:22" ht="29.25" customHeight="1">
      <c r="Q45" s="3"/>
      <c r="S45"/>
    </row>
    <row r="48" spans="2:22" ht="29.25" customHeight="1">
      <c r="E48" s="4"/>
      <c r="M48" s="3"/>
      <c r="S48"/>
    </row>
  </sheetData>
  <dataConsolidate/>
  <mergeCells count="40">
    <mergeCell ref="I28:J28"/>
    <mergeCell ref="I27:J27"/>
    <mergeCell ref="B30:V30"/>
    <mergeCell ref="I26:J26"/>
    <mergeCell ref="I25:J25"/>
    <mergeCell ref="I19:J19"/>
    <mergeCell ref="I24:J24"/>
    <mergeCell ref="I23:J23"/>
    <mergeCell ref="I22:J22"/>
    <mergeCell ref="I21:J21"/>
    <mergeCell ref="B13:B14"/>
    <mergeCell ref="E13:E14"/>
    <mergeCell ref="F13:F14"/>
    <mergeCell ref="G13:G14"/>
    <mergeCell ref="B31:V40"/>
    <mergeCell ref="B12:V12"/>
    <mergeCell ref="I15:J15"/>
    <mergeCell ref="I16:J16"/>
    <mergeCell ref="I18:J18"/>
    <mergeCell ref="I29:J29"/>
    <mergeCell ref="B11:V11"/>
    <mergeCell ref="N13:P13"/>
    <mergeCell ref="Q13:R13"/>
    <mergeCell ref="S13:U13"/>
    <mergeCell ref="K13:M13"/>
    <mergeCell ref="V13:V14"/>
    <mergeCell ref="C13:C14"/>
    <mergeCell ref="H13:H14"/>
    <mergeCell ref="I13:J14"/>
    <mergeCell ref="D13:D14"/>
    <mergeCell ref="I20:J20"/>
    <mergeCell ref="B1:AA2"/>
    <mergeCell ref="B9:V9"/>
    <mergeCell ref="B6:V6"/>
    <mergeCell ref="B7:V7"/>
    <mergeCell ref="B8:V8"/>
    <mergeCell ref="B3:V3"/>
    <mergeCell ref="B4:V5"/>
    <mergeCell ref="I17:J17"/>
    <mergeCell ref="B10:V10"/>
  </mergeCells>
  <pageMargins left="0.53" right="0.31496062992125984" top="0.31496062992125984" bottom="0.19685039370078741" header="0.19685039370078741" footer="7.874015748031496E-2"/>
  <pageSetup paperSize="5"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CA84-DF37-4841-8D0E-D70A55BEFF46}">
  <sheetPr>
    <pageSetUpPr fitToPage="1"/>
  </sheetPr>
  <dimension ref="B1:AA102"/>
  <sheetViews>
    <sheetView topLeftCell="A85" zoomScale="60" zoomScaleNormal="60" workbookViewId="0">
      <selection activeCell="B93" sqref="B93:V93"/>
    </sheetView>
  </sheetViews>
  <sheetFormatPr baseColWidth="10" defaultColWidth="10.7109375" defaultRowHeight="29.25" customHeight="1"/>
  <cols>
    <col min="1" max="1" width="9.28515625" customWidth="1"/>
    <col min="2" max="2" width="20.140625" customWidth="1"/>
    <col min="3" max="3" width="26.42578125" customWidth="1"/>
    <col min="4" max="4" width="16.7109375" customWidth="1"/>
    <col min="5" max="5" width="49.28515625" customWidth="1"/>
    <col min="6" max="6" width="63.7109375" customWidth="1"/>
    <col min="7" max="7" width="20.85546875" customWidth="1"/>
    <col min="8" max="8" width="14.425781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13</v>
      </c>
      <c r="C6" s="34"/>
      <c r="D6" s="34"/>
      <c r="E6" s="34"/>
      <c r="F6" s="34"/>
      <c r="G6" s="34"/>
      <c r="H6" s="34"/>
      <c r="I6" s="34"/>
      <c r="J6" s="34"/>
      <c r="K6" s="34"/>
      <c r="L6" s="34"/>
      <c r="M6" s="34"/>
      <c r="N6" s="34"/>
      <c r="O6" s="34"/>
      <c r="P6" s="34"/>
      <c r="Q6" s="34"/>
      <c r="R6" s="34"/>
      <c r="S6" s="34"/>
      <c r="T6" s="34"/>
      <c r="U6" s="34"/>
      <c r="V6" s="35"/>
    </row>
    <row r="7" spans="2:27" ht="29.25" customHeight="1">
      <c r="B7" s="33" t="s">
        <v>14</v>
      </c>
      <c r="C7" s="34"/>
      <c r="D7" s="34"/>
      <c r="E7" s="34"/>
      <c r="F7" s="34"/>
      <c r="G7" s="34"/>
      <c r="H7" s="34"/>
      <c r="I7" s="34"/>
      <c r="J7" s="34"/>
      <c r="K7" s="34"/>
      <c r="L7" s="34"/>
      <c r="M7" s="34"/>
      <c r="N7" s="34"/>
      <c r="O7" s="34"/>
      <c r="P7" s="34"/>
      <c r="Q7" s="34"/>
      <c r="R7" s="34"/>
      <c r="S7" s="34"/>
      <c r="T7" s="34"/>
      <c r="U7" s="34"/>
      <c r="V7" s="35"/>
    </row>
    <row r="8" spans="2:27" ht="29.25" customHeight="1">
      <c r="B8" s="33" t="s">
        <v>2208</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2207</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2206</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2205</v>
      </c>
      <c r="C12" s="28"/>
      <c r="D12" s="28"/>
      <c r="E12" s="28"/>
      <c r="F12" s="28"/>
      <c r="G12" s="28"/>
      <c r="H12" s="28"/>
      <c r="I12" s="28"/>
      <c r="J12" s="28"/>
      <c r="K12" s="28"/>
      <c r="L12" s="28"/>
      <c r="M12" s="28"/>
      <c r="N12" s="28"/>
      <c r="O12" s="28"/>
      <c r="P12" s="28"/>
      <c r="Q12" s="28"/>
      <c r="R12" s="28"/>
      <c r="S12" s="28"/>
      <c r="T12" s="28"/>
      <c r="U12" s="28"/>
      <c r="V12" s="29"/>
    </row>
    <row r="13" spans="2:27" ht="79.5" customHeight="1">
      <c r="B13" s="99" t="s">
        <v>16</v>
      </c>
      <c r="C13" s="22" t="s">
        <v>17</v>
      </c>
      <c r="D13" s="22" t="s">
        <v>18</v>
      </c>
      <c r="E13" s="22" t="s">
        <v>2204</v>
      </c>
      <c r="F13" s="22" t="s">
        <v>20</v>
      </c>
      <c r="G13" s="22" t="s">
        <v>21</v>
      </c>
      <c r="H13" s="22" t="s">
        <v>2203</v>
      </c>
      <c r="I13" s="18" t="s">
        <v>2202</v>
      </c>
      <c r="J13" s="19"/>
      <c r="K13" s="37" t="s">
        <v>2201</v>
      </c>
      <c r="L13" s="38"/>
      <c r="M13" s="39"/>
      <c r="N13" s="37" t="s">
        <v>25</v>
      </c>
      <c r="O13" s="38"/>
      <c r="P13" s="39"/>
      <c r="Q13" s="37" t="s">
        <v>2200</v>
      </c>
      <c r="R13" s="39"/>
      <c r="S13" s="37" t="s">
        <v>27</v>
      </c>
      <c r="T13" s="38"/>
      <c r="U13" s="39"/>
      <c r="V13" s="22" t="s">
        <v>2199</v>
      </c>
    </row>
    <row r="14" spans="2:27" ht="45.75" customHeight="1">
      <c r="B14" s="99"/>
      <c r="C14" s="23"/>
      <c r="D14" s="23"/>
      <c r="E14" s="23"/>
      <c r="F14" s="23"/>
      <c r="G14" s="23"/>
      <c r="H14" s="23"/>
      <c r="I14" s="20"/>
      <c r="J14" s="21"/>
      <c r="K14" s="5" t="s">
        <v>8</v>
      </c>
      <c r="L14" s="6" t="s">
        <v>10</v>
      </c>
      <c r="M14" s="6" t="s">
        <v>9</v>
      </c>
      <c r="N14" s="6" t="s">
        <v>5</v>
      </c>
      <c r="O14" s="6" t="s">
        <v>6</v>
      </c>
      <c r="P14" s="6" t="s">
        <v>7</v>
      </c>
      <c r="Q14" s="6" t="s">
        <v>0</v>
      </c>
      <c r="R14" s="6" t="s">
        <v>1</v>
      </c>
      <c r="S14" s="6" t="s">
        <v>2</v>
      </c>
      <c r="T14" s="6" t="s">
        <v>3</v>
      </c>
      <c r="U14" s="6" t="s">
        <v>4</v>
      </c>
      <c r="V14" s="23"/>
    </row>
    <row r="15" spans="2:27" ht="88.5" customHeight="1">
      <c r="B15" s="5">
        <v>1</v>
      </c>
      <c r="C15" s="85" t="s">
        <v>2198</v>
      </c>
      <c r="D15" s="85" t="s">
        <v>869</v>
      </c>
      <c r="E15" s="85" t="s">
        <v>2005</v>
      </c>
      <c r="F15" s="98" t="s">
        <v>2197</v>
      </c>
      <c r="G15" s="85" t="s">
        <v>2184</v>
      </c>
      <c r="H15" s="84" t="s">
        <v>2183</v>
      </c>
      <c r="I15" s="97">
        <v>16</v>
      </c>
      <c r="J15" s="96"/>
      <c r="K15" s="1" t="s">
        <v>34</v>
      </c>
      <c r="L15" s="1" t="s">
        <v>34</v>
      </c>
      <c r="M15" s="1"/>
      <c r="N15" s="1" t="s">
        <v>34</v>
      </c>
      <c r="O15" s="1" t="s">
        <v>34</v>
      </c>
      <c r="P15" s="1" t="s">
        <v>34</v>
      </c>
      <c r="Q15" s="1">
        <v>2</v>
      </c>
      <c r="R15" s="1">
        <v>5</v>
      </c>
      <c r="S15" s="1" t="s">
        <v>35</v>
      </c>
      <c r="T15" s="1" t="s">
        <v>36</v>
      </c>
      <c r="U15" s="1" t="s">
        <v>2196</v>
      </c>
      <c r="V15" s="87" t="s">
        <v>2000</v>
      </c>
    </row>
    <row r="16" spans="2:27" ht="82.5" customHeight="1">
      <c r="B16" s="5">
        <v>2</v>
      </c>
      <c r="C16" s="85" t="s">
        <v>2195</v>
      </c>
      <c r="D16" s="85" t="s">
        <v>867</v>
      </c>
      <c r="E16" s="85" t="s">
        <v>2005</v>
      </c>
      <c r="F16" s="84" t="s">
        <v>2194</v>
      </c>
      <c r="G16" s="85" t="s">
        <v>2184</v>
      </c>
      <c r="H16" s="84" t="s">
        <v>2183</v>
      </c>
      <c r="I16" s="97">
        <v>16</v>
      </c>
      <c r="J16" s="96">
        <v>16</v>
      </c>
      <c r="K16" s="1" t="s">
        <v>34</v>
      </c>
      <c r="L16" s="1" t="s">
        <v>34</v>
      </c>
      <c r="M16" s="1"/>
      <c r="N16" s="1" t="s">
        <v>34</v>
      </c>
      <c r="O16" s="1" t="s">
        <v>34</v>
      </c>
      <c r="P16" s="1" t="s">
        <v>34</v>
      </c>
      <c r="Q16" s="1">
        <v>2</v>
      </c>
      <c r="R16" s="1">
        <v>5</v>
      </c>
      <c r="S16" s="1" t="s">
        <v>35</v>
      </c>
      <c r="T16" s="1" t="s">
        <v>36</v>
      </c>
      <c r="U16" s="1" t="s">
        <v>2193</v>
      </c>
      <c r="V16" s="87" t="s">
        <v>2000</v>
      </c>
    </row>
    <row r="17" spans="2:22" ht="82.5" customHeight="1">
      <c r="B17" s="5">
        <v>3</v>
      </c>
      <c r="C17" s="85" t="s">
        <v>2192</v>
      </c>
      <c r="D17" s="85" t="s">
        <v>865</v>
      </c>
      <c r="E17" s="85" t="s">
        <v>2005</v>
      </c>
      <c r="F17" s="84" t="s">
        <v>2191</v>
      </c>
      <c r="G17" s="85" t="s">
        <v>2184</v>
      </c>
      <c r="H17" s="84" t="s">
        <v>2183</v>
      </c>
      <c r="I17" s="97">
        <v>16</v>
      </c>
      <c r="J17" s="96">
        <v>16</v>
      </c>
      <c r="K17" s="1" t="s">
        <v>34</v>
      </c>
      <c r="L17" s="1" t="s">
        <v>34</v>
      </c>
      <c r="M17" s="1"/>
      <c r="N17" s="1" t="s">
        <v>34</v>
      </c>
      <c r="O17" s="1" t="s">
        <v>34</v>
      </c>
      <c r="P17" s="1" t="s">
        <v>34</v>
      </c>
      <c r="Q17" s="1">
        <v>2</v>
      </c>
      <c r="R17" s="1">
        <v>5</v>
      </c>
      <c r="S17" s="1" t="s">
        <v>35</v>
      </c>
      <c r="T17" s="1" t="s">
        <v>36</v>
      </c>
      <c r="U17" s="1" t="s">
        <v>2190</v>
      </c>
      <c r="V17" s="87" t="s">
        <v>2000</v>
      </c>
    </row>
    <row r="18" spans="2:22" ht="82.5" customHeight="1">
      <c r="B18" s="5">
        <v>4</v>
      </c>
      <c r="C18" s="85" t="s">
        <v>2189</v>
      </c>
      <c r="D18" s="85" t="s">
        <v>863</v>
      </c>
      <c r="E18" s="85" t="s">
        <v>2005</v>
      </c>
      <c r="F18" s="84" t="s">
        <v>2188</v>
      </c>
      <c r="G18" s="85" t="s">
        <v>2184</v>
      </c>
      <c r="H18" s="84" t="s">
        <v>2183</v>
      </c>
      <c r="I18" s="97">
        <v>16</v>
      </c>
      <c r="J18" s="96">
        <v>16</v>
      </c>
      <c r="K18" s="1" t="s">
        <v>34</v>
      </c>
      <c r="L18" s="1" t="s">
        <v>34</v>
      </c>
      <c r="M18" s="1"/>
      <c r="N18" s="1" t="s">
        <v>34</v>
      </c>
      <c r="O18" s="1" t="s">
        <v>34</v>
      </c>
      <c r="P18" s="1" t="s">
        <v>34</v>
      </c>
      <c r="Q18" s="1">
        <v>2</v>
      </c>
      <c r="R18" s="1">
        <v>5</v>
      </c>
      <c r="S18" s="1" t="s">
        <v>35</v>
      </c>
      <c r="T18" s="1" t="s">
        <v>36</v>
      </c>
      <c r="U18" s="1" t="s">
        <v>2187</v>
      </c>
      <c r="V18" s="87" t="s">
        <v>2000</v>
      </c>
    </row>
    <row r="19" spans="2:22" ht="82.5" customHeight="1">
      <c r="B19" s="5">
        <v>5</v>
      </c>
      <c r="C19" s="85" t="s">
        <v>2186</v>
      </c>
      <c r="D19" s="85" t="s">
        <v>861</v>
      </c>
      <c r="E19" s="85" t="s">
        <v>2005</v>
      </c>
      <c r="F19" s="84" t="s">
        <v>2185</v>
      </c>
      <c r="G19" s="85" t="s">
        <v>2184</v>
      </c>
      <c r="H19" s="84" t="s">
        <v>2183</v>
      </c>
      <c r="I19" s="97">
        <v>16</v>
      </c>
      <c r="J19" s="96">
        <v>16</v>
      </c>
      <c r="K19" s="1" t="s">
        <v>34</v>
      </c>
      <c r="L19" s="1" t="s">
        <v>34</v>
      </c>
      <c r="M19" s="1"/>
      <c r="N19" s="1" t="s">
        <v>34</v>
      </c>
      <c r="O19" s="1" t="s">
        <v>34</v>
      </c>
      <c r="P19" s="1" t="s">
        <v>34</v>
      </c>
      <c r="Q19" s="1">
        <v>2</v>
      </c>
      <c r="R19" s="1">
        <v>5</v>
      </c>
      <c r="S19" s="1" t="s">
        <v>35</v>
      </c>
      <c r="T19" s="1" t="s">
        <v>36</v>
      </c>
      <c r="U19" s="1" t="s">
        <v>2182</v>
      </c>
      <c r="V19" s="87" t="s">
        <v>2000</v>
      </c>
    </row>
    <row r="20" spans="2:22" ht="108" customHeight="1">
      <c r="B20" s="5">
        <v>6</v>
      </c>
      <c r="C20" s="85" t="s">
        <v>2181</v>
      </c>
      <c r="D20" s="85" t="s">
        <v>859</v>
      </c>
      <c r="E20" s="85" t="s">
        <v>2005</v>
      </c>
      <c r="F20" s="84" t="s">
        <v>2180</v>
      </c>
      <c r="G20" s="85" t="s">
        <v>2170</v>
      </c>
      <c r="H20" s="84" t="s">
        <v>2169</v>
      </c>
      <c r="I20" s="97">
        <v>18</v>
      </c>
      <c r="J20" s="96">
        <v>18</v>
      </c>
      <c r="K20" s="1" t="s">
        <v>34</v>
      </c>
      <c r="L20" s="1" t="s">
        <v>34</v>
      </c>
      <c r="M20" s="1"/>
      <c r="N20" s="1" t="s">
        <v>34</v>
      </c>
      <c r="O20" s="1" t="s">
        <v>34</v>
      </c>
      <c r="P20" s="1" t="s">
        <v>34</v>
      </c>
      <c r="Q20" s="1">
        <v>2</v>
      </c>
      <c r="R20" s="1">
        <v>5</v>
      </c>
      <c r="S20" s="1" t="s">
        <v>35</v>
      </c>
      <c r="T20" s="1" t="s">
        <v>36</v>
      </c>
      <c r="U20" s="1" t="s">
        <v>2179</v>
      </c>
      <c r="V20" s="87" t="s">
        <v>2000</v>
      </c>
    </row>
    <row r="21" spans="2:22" ht="124.5" customHeight="1">
      <c r="B21" s="5">
        <v>7</v>
      </c>
      <c r="C21" s="85" t="s">
        <v>2178</v>
      </c>
      <c r="D21" s="85" t="s">
        <v>857</v>
      </c>
      <c r="E21" s="85" t="s">
        <v>2005</v>
      </c>
      <c r="F21" s="84" t="s">
        <v>2177</v>
      </c>
      <c r="G21" s="85" t="s">
        <v>2170</v>
      </c>
      <c r="H21" s="84" t="s">
        <v>2169</v>
      </c>
      <c r="I21" s="97">
        <v>17</v>
      </c>
      <c r="J21" s="96">
        <v>17</v>
      </c>
      <c r="K21" s="1" t="s">
        <v>34</v>
      </c>
      <c r="L21" s="1" t="s">
        <v>34</v>
      </c>
      <c r="M21" s="1"/>
      <c r="N21" s="1" t="s">
        <v>34</v>
      </c>
      <c r="O21" s="1" t="s">
        <v>34</v>
      </c>
      <c r="P21" s="1" t="s">
        <v>34</v>
      </c>
      <c r="Q21" s="1">
        <v>2</v>
      </c>
      <c r="R21" s="1">
        <v>5</v>
      </c>
      <c r="S21" s="1" t="s">
        <v>35</v>
      </c>
      <c r="T21" s="1" t="s">
        <v>36</v>
      </c>
      <c r="U21" s="1" t="s">
        <v>2176</v>
      </c>
      <c r="V21" s="87" t="s">
        <v>2000</v>
      </c>
    </row>
    <row r="22" spans="2:22" ht="82.5" customHeight="1">
      <c r="B22" s="5">
        <v>8</v>
      </c>
      <c r="C22" s="85" t="s">
        <v>2175</v>
      </c>
      <c r="D22" s="85" t="s">
        <v>855</v>
      </c>
      <c r="E22" s="85" t="s">
        <v>2005</v>
      </c>
      <c r="F22" s="84" t="s">
        <v>2174</v>
      </c>
      <c r="G22" s="85" t="s">
        <v>2170</v>
      </c>
      <c r="H22" s="84" t="s">
        <v>2169</v>
      </c>
      <c r="I22" s="97">
        <v>18</v>
      </c>
      <c r="J22" s="96">
        <v>18</v>
      </c>
      <c r="K22" s="1" t="s">
        <v>34</v>
      </c>
      <c r="L22" s="1" t="s">
        <v>34</v>
      </c>
      <c r="M22" s="1"/>
      <c r="N22" s="1" t="s">
        <v>34</v>
      </c>
      <c r="O22" s="1" t="s">
        <v>34</v>
      </c>
      <c r="P22" s="1" t="s">
        <v>34</v>
      </c>
      <c r="Q22" s="1">
        <v>2</v>
      </c>
      <c r="R22" s="1">
        <v>5</v>
      </c>
      <c r="S22" s="1" t="s">
        <v>35</v>
      </c>
      <c r="T22" s="1" t="s">
        <v>36</v>
      </c>
      <c r="U22" s="1" t="s">
        <v>2173</v>
      </c>
      <c r="V22" s="87" t="s">
        <v>2000</v>
      </c>
    </row>
    <row r="23" spans="2:22" ht="82.5" customHeight="1">
      <c r="B23" s="5">
        <v>9</v>
      </c>
      <c r="C23" s="85" t="s">
        <v>2172</v>
      </c>
      <c r="D23" s="85" t="s">
        <v>853</v>
      </c>
      <c r="E23" s="85" t="s">
        <v>2005</v>
      </c>
      <c r="F23" s="84" t="s">
        <v>2171</v>
      </c>
      <c r="G23" s="85" t="s">
        <v>2170</v>
      </c>
      <c r="H23" s="84" t="s">
        <v>2169</v>
      </c>
      <c r="I23" s="97">
        <v>18</v>
      </c>
      <c r="J23" s="96">
        <v>18</v>
      </c>
      <c r="K23" s="1" t="s">
        <v>34</v>
      </c>
      <c r="L23" s="1" t="s">
        <v>34</v>
      </c>
      <c r="M23" s="1"/>
      <c r="N23" s="1" t="s">
        <v>34</v>
      </c>
      <c r="O23" s="1" t="s">
        <v>34</v>
      </c>
      <c r="P23" s="1" t="s">
        <v>34</v>
      </c>
      <c r="Q23" s="1">
        <v>2</v>
      </c>
      <c r="R23" s="1">
        <v>5</v>
      </c>
      <c r="S23" s="1" t="s">
        <v>35</v>
      </c>
      <c r="T23" s="1" t="s">
        <v>36</v>
      </c>
      <c r="U23" s="1" t="s">
        <v>2168</v>
      </c>
      <c r="V23" s="87" t="s">
        <v>2000</v>
      </c>
    </row>
    <row r="24" spans="2:22" ht="82.5" customHeight="1">
      <c r="B24" s="5">
        <v>10</v>
      </c>
      <c r="C24" s="85" t="s">
        <v>2167</v>
      </c>
      <c r="D24" s="85" t="s">
        <v>850</v>
      </c>
      <c r="E24" s="85" t="s">
        <v>2005</v>
      </c>
      <c r="F24" s="84" t="s">
        <v>2166</v>
      </c>
      <c r="G24" s="85" t="s">
        <v>2165</v>
      </c>
      <c r="H24" s="84" t="s">
        <v>2164</v>
      </c>
      <c r="I24" s="97">
        <v>15</v>
      </c>
      <c r="J24" s="96">
        <v>15</v>
      </c>
      <c r="K24" s="1" t="s">
        <v>34</v>
      </c>
      <c r="L24" s="1" t="s">
        <v>34</v>
      </c>
      <c r="M24" s="1"/>
      <c r="N24" s="1" t="s">
        <v>34</v>
      </c>
      <c r="O24" s="1" t="s">
        <v>34</v>
      </c>
      <c r="P24" s="1" t="s">
        <v>34</v>
      </c>
      <c r="Q24" s="1">
        <v>2</v>
      </c>
      <c r="R24" s="1">
        <v>5</v>
      </c>
      <c r="S24" s="1" t="s">
        <v>35</v>
      </c>
      <c r="T24" s="1" t="s">
        <v>36</v>
      </c>
      <c r="U24" s="1" t="s">
        <v>2163</v>
      </c>
      <c r="V24" s="87" t="s">
        <v>2000</v>
      </c>
    </row>
    <row r="25" spans="2:22" ht="82.5" customHeight="1">
      <c r="B25" s="5">
        <v>11</v>
      </c>
      <c r="C25" s="85" t="s">
        <v>2162</v>
      </c>
      <c r="D25" s="85" t="s">
        <v>848</v>
      </c>
      <c r="E25" s="85" t="s">
        <v>2005</v>
      </c>
      <c r="F25" s="84" t="s">
        <v>2161</v>
      </c>
      <c r="G25" s="85" t="s">
        <v>2160</v>
      </c>
      <c r="H25" s="84" t="s">
        <v>2159</v>
      </c>
      <c r="I25" s="97">
        <v>22</v>
      </c>
      <c r="J25" s="96">
        <v>22</v>
      </c>
      <c r="K25" s="1" t="s">
        <v>34</v>
      </c>
      <c r="L25" s="1" t="s">
        <v>34</v>
      </c>
      <c r="M25" s="1"/>
      <c r="N25" s="1" t="s">
        <v>34</v>
      </c>
      <c r="O25" s="1" t="s">
        <v>34</v>
      </c>
      <c r="P25" s="1" t="s">
        <v>34</v>
      </c>
      <c r="Q25" s="1">
        <v>2</v>
      </c>
      <c r="R25" s="1">
        <v>5</v>
      </c>
      <c r="S25" s="1" t="s">
        <v>35</v>
      </c>
      <c r="T25" s="1" t="s">
        <v>36</v>
      </c>
      <c r="U25" s="1" t="s">
        <v>2158</v>
      </c>
      <c r="V25" s="87" t="s">
        <v>2000</v>
      </c>
    </row>
    <row r="26" spans="2:22" ht="82.5" customHeight="1">
      <c r="B26" s="5">
        <v>12</v>
      </c>
      <c r="C26" s="85" t="s">
        <v>2157</v>
      </c>
      <c r="D26" s="85" t="s">
        <v>846</v>
      </c>
      <c r="E26" s="85" t="s">
        <v>2005</v>
      </c>
      <c r="F26" s="84" t="s">
        <v>2156</v>
      </c>
      <c r="G26" s="85" t="s">
        <v>2149</v>
      </c>
      <c r="H26" s="84" t="s">
        <v>2144</v>
      </c>
      <c r="I26" s="97">
        <v>21</v>
      </c>
      <c r="J26" s="96">
        <v>21</v>
      </c>
      <c r="K26" s="1" t="s">
        <v>34</v>
      </c>
      <c r="L26" s="1" t="s">
        <v>34</v>
      </c>
      <c r="M26" s="1"/>
      <c r="N26" s="1" t="s">
        <v>34</v>
      </c>
      <c r="O26" s="1" t="s">
        <v>34</v>
      </c>
      <c r="P26" s="1" t="s">
        <v>34</v>
      </c>
      <c r="Q26" s="1">
        <v>2</v>
      </c>
      <c r="R26" s="1">
        <v>5</v>
      </c>
      <c r="S26" s="1" t="s">
        <v>35</v>
      </c>
      <c r="T26" s="1" t="s">
        <v>36</v>
      </c>
      <c r="U26" s="1" t="s">
        <v>2155</v>
      </c>
      <c r="V26" s="87" t="s">
        <v>2000</v>
      </c>
    </row>
    <row r="27" spans="2:22" ht="82.5" customHeight="1">
      <c r="B27" s="5">
        <v>13</v>
      </c>
      <c r="C27" s="85" t="s">
        <v>2154</v>
      </c>
      <c r="D27" s="85" t="s">
        <v>844</v>
      </c>
      <c r="E27" s="85" t="s">
        <v>2005</v>
      </c>
      <c r="F27" s="84" t="s">
        <v>2153</v>
      </c>
      <c r="G27" s="85" t="s">
        <v>2149</v>
      </c>
      <c r="H27" s="84" t="s">
        <v>2144</v>
      </c>
      <c r="I27" s="97">
        <v>18</v>
      </c>
      <c r="J27" s="96">
        <v>18</v>
      </c>
      <c r="K27" s="1" t="s">
        <v>34</v>
      </c>
      <c r="L27" s="1" t="s">
        <v>34</v>
      </c>
      <c r="M27" s="1"/>
      <c r="N27" s="1" t="s">
        <v>34</v>
      </c>
      <c r="O27" s="1" t="s">
        <v>34</v>
      </c>
      <c r="P27" s="1" t="s">
        <v>34</v>
      </c>
      <c r="Q27" s="1">
        <v>2</v>
      </c>
      <c r="R27" s="1">
        <v>5</v>
      </c>
      <c r="S27" s="1" t="s">
        <v>35</v>
      </c>
      <c r="T27" s="1" t="s">
        <v>36</v>
      </c>
      <c r="U27" s="1" t="s">
        <v>2152</v>
      </c>
      <c r="V27" s="87" t="s">
        <v>2000</v>
      </c>
    </row>
    <row r="28" spans="2:22" ht="82.5" customHeight="1">
      <c r="B28" s="5">
        <v>14</v>
      </c>
      <c r="C28" s="85" t="s">
        <v>2151</v>
      </c>
      <c r="D28" s="85" t="s">
        <v>842</v>
      </c>
      <c r="E28" s="85" t="s">
        <v>2005</v>
      </c>
      <c r="F28" s="84" t="s">
        <v>2150</v>
      </c>
      <c r="G28" s="85" t="s">
        <v>2149</v>
      </c>
      <c r="H28" s="84" t="s">
        <v>2144</v>
      </c>
      <c r="I28" s="97">
        <v>23</v>
      </c>
      <c r="J28" s="96">
        <v>23</v>
      </c>
      <c r="K28" s="1" t="s">
        <v>34</v>
      </c>
      <c r="L28" s="1" t="s">
        <v>34</v>
      </c>
      <c r="M28" s="1"/>
      <c r="N28" s="1" t="s">
        <v>34</v>
      </c>
      <c r="O28" s="1" t="s">
        <v>34</v>
      </c>
      <c r="P28" s="1" t="s">
        <v>34</v>
      </c>
      <c r="Q28" s="1">
        <v>2</v>
      </c>
      <c r="R28" s="1">
        <v>5</v>
      </c>
      <c r="S28" s="1" t="s">
        <v>35</v>
      </c>
      <c r="T28" s="1" t="s">
        <v>36</v>
      </c>
      <c r="U28" s="1" t="s">
        <v>2148</v>
      </c>
      <c r="V28" s="87" t="s">
        <v>2000</v>
      </c>
    </row>
    <row r="29" spans="2:22" ht="82.5" customHeight="1">
      <c r="B29" s="5">
        <v>15</v>
      </c>
      <c r="C29" s="85" t="s">
        <v>2147</v>
      </c>
      <c r="D29" s="85" t="s">
        <v>840</v>
      </c>
      <c r="E29" s="85" t="s">
        <v>2005</v>
      </c>
      <c r="F29" s="84" t="s">
        <v>2146</v>
      </c>
      <c r="G29" s="85" t="s">
        <v>2145</v>
      </c>
      <c r="H29" s="84" t="s">
        <v>2144</v>
      </c>
      <c r="I29" s="97">
        <v>16</v>
      </c>
      <c r="J29" s="96">
        <v>16</v>
      </c>
      <c r="K29" s="1" t="s">
        <v>34</v>
      </c>
      <c r="L29" s="1" t="s">
        <v>34</v>
      </c>
      <c r="M29" s="1"/>
      <c r="N29" s="1" t="s">
        <v>34</v>
      </c>
      <c r="O29" s="1" t="s">
        <v>34</v>
      </c>
      <c r="P29" s="1" t="s">
        <v>34</v>
      </c>
      <c r="Q29" s="1">
        <v>2</v>
      </c>
      <c r="R29" s="1">
        <v>5</v>
      </c>
      <c r="S29" s="1" t="s">
        <v>35</v>
      </c>
      <c r="T29" s="1" t="s">
        <v>36</v>
      </c>
      <c r="U29" s="1" t="s">
        <v>2143</v>
      </c>
      <c r="V29" s="87" t="s">
        <v>2000</v>
      </c>
    </row>
    <row r="30" spans="2:22" ht="82.5" customHeight="1">
      <c r="B30" s="5">
        <v>16</v>
      </c>
      <c r="C30" s="85" t="s">
        <v>2142</v>
      </c>
      <c r="D30" s="85" t="s">
        <v>838</v>
      </c>
      <c r="E30" s="85" t="s">
        <v>2005</v>
      </c>
      <c r="F30" s="84" t="s">
        <v>2141</v>
      </c>
      <c r="G30" s="85" t="s">
        <v>2140</v>
      </c>
      <c r="H30" s="84" t="s">
        <v>1987</v>
      </c>
      <c r="I30" s="97">
        <v>22</v>
      </c>
      <c r="J30" s="96">
        <v>22</v>
      </c>
      <c r="K30" s="1" t="s">
        <v>34</v>
      </c>
      <c r="L30" s="1" t="s">
        <v>34</v>
      </c>
      <c r="M30" s="1"/>
      <c r="N30" s="1" t="s">
        <v>34</v>
      </c>
      <c r="O30" s="1" t="s">
        <v>34</v>
      </c>
      <c r="P30" s="1" t="s">
        <v>34</v>
      </c>
      <c r="Q30" s="1">
        <v>2</v>
      </c>
      <c r="R30" s="1">
        <v>5</v>
      </c>
      <c r="S30" s="1" t="s">
        <v>35</v>
      </c>
      <c r="T30" s="1" t="s">
        <v>36</v>
      </c>
      <c r="U30" s="1" t="s">
        <v>2139</v>
      </c>
      <c r="V30" s="87" t="s">
        <v>2000</v>
      </c>
    </row>
    <row r="31" spans="2:22" ht="82.5" customHeight="1">
      <c r="B31" s="5">
        <v>17</v>
      </c>
      <c r="C31" s="85" t="s">
        <v>2138</v>
      </c>
      <c r="D31" s="85" t="s">
        <v>836</v>
      </c>
      <c r="E31" s="85" t="s">
        <v>2005</v>
      </c>
      <c r="F31" s="84" t="s">
        <v>2137</v>
      </c>
      <c r="G31" s="85" t="s">
        <v>2136</v>
      </c>
      <c r="H31" s="84" t="s">
        <v>2104</v>
      </c>
      <c r="I31" s="97">
        <v>18</v>
      </c>
      <c r="J31" s="96">
        <v>18</v>
      </c>
      <c r="K31" s="1" t="s">
        <v>34</v>
      </c>
      <c r="L31" s="1" t="s">
        <v>34</v>
      </c>
      <c r="M31" s="1"/>
      <c r="N31" s="1" t="s">
        <v>34</v>
      </c>
      <c r="O31" s="1" t="s">
        <v>34</v>
      </c>
      <c r="P31" s="1" t="s">
        <v>34</v>
      </c>
      <c r="Q31" s="1">
        <v>2</v>
      </c>
      <c r="R31" s="1">
        <v>5</v>
      </c>
      <c r="S31" s="1" t="s">
        <v>35</v>
      </c>
      <c r="T31" s="1" t="s">
        <v>36</v>
      </c>
      <c r="U31" s="1" t="s">
        <v>2135</v>
      </c>
      <c r="V31" s="87" t="s">
        <v>2000</v>
      </c>
    </row>
    <row r="32" spans="2:22" ht="82.5" customHeight="1">
      <c r="B32" s="5">
        <v>18</v>
      </c>
      <c r="C32" s="85" t="s">
        <v>2134</v>
      </c>
      <c r="D32" s="85" t="s">
        <v>834</v>
      </c>
      <c r="E32" s="85" t="s">
        <v>2005</v>
      </c>
      <c r="F32" s="84" t="s">
        <v>2133</v>
      </c>
      <c r="G32" s="85" t="s">
        <v>2105</v>
      </c>
      <c r="H32" s="84" t="s">
        <v>2104</v>
      </c>
      <c r="I32" s="97">
        <v>25</v>
      </c>
      <c r="J32" s="96">
        <v>25</v>
      </c>
      <c r="K32" s="1" t="s">
        <v>34</v>
      </c>
      <c r="L32" s="1" t="s">
        <v>34</v>
      </c>
      <c r="M32" s="1"/>
      <c r="N32" s="1" t="s">
        <v>34</v>
      </c>
      <c r="O32" s="1" t="s">
        <v>34</v>
      </c>
      <c r="P32" s="1" t="s">
        <v>34</v>
      </c>
      <c r="Q32" s="1">
        <v>2</v>
      </c>
      <c r="R32" s="1">
        <v>5</v>
      </c>
      <c r="S32" s="1" t="s">
        <v>35</v>
      </c>
      <c r="T32" s="1" t="s">
        <v>36</v>
      </c>
      <c r="U32" s="1" t="s">
        <v>2132</v>
      </c>
      <c r="V32" s="87" t="s">
        <v>2000</v>
      </c>
    </row>
    <row r="33" spans="2:22" ht="92.25" customHeight="1">
      <c r="B33" s="5">
        <v>19</v>
      </c>
      <c r="C33" s="85" t="s">
        <v>2131</v>
      </c>
      <c r="D33" s="85" t="s">
        <v>832</v>
      </c>
      <c r="E33" s="85" t="s">
        <v>2005</v>
      </c>
      <c r="F33" s="84" t="s">
        <v>2130</v>
      </c>
      <c r="G33" s="85" t="s">
        <v>2105</v>
      </c>
      <c r="H33" s="84" t="s">
        <v>2104</v>
      </c>
      <c r="I33" s="97">
        <v>24</v>
      </c>
      <c r="J33" s="96">
        <v>24</v>
      </c>
      <c r="K33" s="1" t="s">
        <v>34</v>
      </c>
      <c r="L33" s="1" t="s">
        <v>34</v>
      </c>
      <c r="M33" s="1"/>
      <c r="N33" s="1" t="s">
        <v>34</v>
      </c>
      <c r="O33" s="1" t="s">
        <v>34</v>
      </c>
      <c r="P33" s="1" t="s">
        <v>34</v>
      </c>
      <c r="Q33" s="1">
        <v>2</v>
      </c>
      <c r="R33" s="1">
        <v>5</v>
      </c>
      <c r="S33" s="1" t="s">
        <v>35</v>
      </c>
      <c r="T33" s="1" t="s">
        <v>36</v>
      </c>
      <c r="U33" s="1" t="s">
        <v>2129</v>
      </c>
      <c r="V33" s="87" t="s">
        <v>2000</v>
      </c>
    </row>
    <row r="34" spans="2:22" ht="96.75" customHeight="1">
      <c r="B34" s="5">
        <v>20</v>
      </c>
      <c r="C34" s="85" t="s">
        <v>2128</v>
      </c>
      <c r="D34" s="85" t="s">
        <v>830</v>
      </c>
      <c r="E34" s="85" t="s">
        <v>2005</v>
      </c>
      <c r="F34" s="84" t="s">
        <v>2127</v>
      </c>
      <c r="G34" s="85" t="s">
        <v>2105</v>
      </c>
      <c r="H34" s="84" t="s">
        <v>2104</v>
      </c>
      <c r="I34" s="97">
        <v>21</v>
      </c>
      <c r="J34" s="96">
        <v>21</v>
      </c>
      <c r="K34" s="1" t="s">
        <v>34</v>
      </c>
      <c r="L34" s="1" t="s">
        <v>34</v>
      </c>
      <c r="M34" s="1"/>
      <c r="N34" s="1" t="s">
        <v>34</v>
      </c>
      <c r="O34" s="1" t="s">
        <v>34</v>
      </c>
      <c r="P34" s="1" t="s">
        <v>34</v>
      </c>
      <c r="Q34" s="1">
        <v>2</v>
      </c>
      <c r="R34" s="1">
        <v>5</v>
      </c>
      <c r="S34" s="1" t="s">
        <v>35</v>
      </c>
      <c r="T34" s="1" t="s">
        <v>36</v>
      </c>
      <c r="U34" s="1" t="s">
        <v>2126</v>
      </c>
      <c r="V34" s="87" t="s">
        <v>2000</v>
      </c>
    </row>
    <row r="35" spans="2:22" ht="82.5" customHeight="1">
      <c r="B35" s="5">
        <v>21</v>
      </c>
      <c r="C35" s="85" t="s">
        <v>2125</v>
      </c>
      <c r="D35" s="85" t="s">
        <v>828</v>
      </c>
      <c r="E35" s="85" t="s">
        <v>2005</v>
      </c>
      <c r="F35" s="84" t="s">
        <v>2124</v>
      </c>
      <c r="G35" s="85" t="s">
        <v>2105</v>
      </c>
      <c r="H35" s="84" t="s">
        <v>2104</v>
      </c>
      <c r="I35" s="97">
        <v>19</v>
      </c>
      <c r="J35" s="96">
        <v>19</v>
      </c>
      <c r="K35" s="1" t="s">
        <v>34</v>
      </c>
      <c r="L35" s="1" t="s">
        <v>34</v>
      </c>
      <c r="M35" s="1"/>
      <c r="N35" s="1" t="s">
        <v>34</v>
      </c>
      <c r="O35" s="1" t="s">
        <v>34</v>
      </c>
      <c r="P35" s="1" t="s">
        <v>34</v>
      </c>
      <c r="Q35" s="1">
        <v>2</v>
      </c>
      <c r="R35" s="1">
        <v>5</v>
      </c>
      <c r="S35" s="1" t="s">
        <v>35</v>
      </c>
      <c r="T35" s="1" t="s">
        <v>36</v>
      </c>
      <c r="U35" s="1" t="s">
        <v>2001</v>
      </c>
      <c r="V35" s="87" t="s">
        <v>2000</v>
      </c>
    </row>
    <row r="36" spans="2:22" ht="82.5" customHeight="1">
      <c r="B36" s="5">
        <v>22</v>
      </c>
      <c r="C36" s="85" t="s">
        <v>2123</v>
      </c>
      <c r="D36" s="85" t="s">
        <v>826</v>
      </c>
      <c r="E36" s="85" t="s">
        <v>2005</v>
      </c>
      <c r="F36" s="84" t="s">
        <v>2122</v>
      </c>
      <c r="G36" s="85" t="s">
        <v>2105</v>
      </c>
      <c r="H36" s="84" t="s">
        <v>2104</v>
      </c>
      <c r="I36" s="97">
        <v>19</v>
      </c>
      <c r="J36" s="96">
        <v>19</v>
      </c>
      <c r="K36" s="1" t="s">
        <v>34</v>
      </c>
      <c r="L36" s="1" t="s">
        <v>34</v>
      </c>
      <c r="M36" s="1"/>
      <c r="N36" s="1" t="s">
        <v>34</v>
      </c>
      <c r="O36" s="1" t="s">
        <v>34</v>
      </c>
      <c r="P36" s="1" t="s">
        <v>34</v>
      </c>
      <c r="Q36" s="1">
        <v>2</v>
      </c>
      <c r="R36" s="1">
        <v>5</v>
      </c>
      <c r="S36" s="1" t="s">
        <v>35</v>
      </c>
      <c r="T36" s="1" t="s">
        <v>36</v>
      </c>
      <c r="U36" s="1" t="s">
        <v>2001</v>
      </c>
      <c r="V36" s="87" t="s">
        <v>2000</v>
      </c>
    </row>
    <row r="37" spans="2:22" ht="82.5" customHeight="1">
      <c r="B37" s="5">
        <v>23</v>
      </c>
      <c r="C37" s="85" t="s">
        <v>2121</v>
      </c>
      <c r="D37" s="85" t="s">
        <v>824</v>
      </c>
      <c r="E37" s="85" t="s">
        <v>2005</v>
      </c>
      <c r="F37" s="84" t="s">
        <v>2120</v>
      </c>
      <c r="G37" s="85" t="s">
        <v>2105</v>
      </c>
      <c r="H37" s="84" t="s">
        <v>2104</v>
      </c>
      <c r="I37" s="97">
        <v>20</v>
      </c>
      <c r="J37" s="96">
        <v>20</v>
      </c>
      <c r="K37" s="1" t="s">
        <v>34</v>
      </c>
      <c r="L37" s="1" t="s">
        <v>34</v>
      </c>
      <c r="M37" s="1"/>
      <c r="N37" s="1" t="s">
        <v>34</v>
      </c>
      <c r="O37" s="1" t="s">
        <v>34</v>
      </c>
      <c r="P37" s="1" t="s">
        <v>34</v>
      </c>
      <c r="Q37" s="1">
        <v>2</v>
      </c>
      <c r="R37" s="1">
        <v>5</v>
      </c>
      <c r="S37" s="1" t="s">
        <v>35</v>
      </c>
      <c r="T37" s="1" t="s">
        <v>36</v>
      </c>
      <c r="U37" s="1" t="s">
        <v>2001</v>
      </c>
      <c r="V37" s="87" t="s">
        <v>2000</v>
      </c>
    </row>
    <row r="38" spans="2:22" ht="82.5" customHeight="1">
      <c r="B38" s="5">
        <v>24</v>
      </c>
      <c r="C38" s="85" t="s">
        <v>2119</v>
      </c>
      <c r="D38" s="85" t="s">
        <v>822</v>
      </c>
      <c r="E38" s="85" t="s">
        <v>2005</v>
      </c>
      <c r="F38" s="84" t="s">
        <v>2118</v>
      </c>
      <c r="G38" s="85" t="s">
        <v>2105</v>
      </c>
      <c r="H38" s="84" t="s">
        <v>2104</v>
      </c>
      <c r="I38" s="97">
        <v>21</v>
      </c>
      <c r="J38" s="96">
        <v>21</v>
      </c>
      <c r="K38" s="1" t="s">
        <v>34</v>
      </c>
      <c r="L38" s="1" t="s">
        <v>34</v>
      </c>
      <c r="M38" s="1"/>
      <c r="N38" s="1" t="s">
        <v>34</v>
      </c>
      <c r="O38" s="1" t="s">
        <v>34</v>
      </c>
      <c r="P38" s="1" t="s">
        <v>34</v>
      </c>
      <c r="Q38" s="1">
        <v>2</v>
      </c>
      <c r="R38" s="1">
        <v>5</v>
      </c>
      <c r="S38" s="1" t="s">
        <v>35</v>
      </c>
      <c r="T38" s="1" t="s">
        <v>36</v>
      </c>
      <c r="U38" s="1" t="s">
        <v>2001</v>
      </c>
      <c r="V38" s="87" t="s">
        <v>2000</v>
      </c>
    </row>
    <row r="39" spans="2:22" ht="82.5" customHeight="1">
      <c r="B39" s="5">
        <v>25</v>
      </c>
      <c r="C39" s="85" t="s">
        <v>2117</v>
      </c>
      <c r="D39" s="85" t="s">
        <v>820</v>
      </c>
      <c r="E39" s="85" t="s">
        <v>2005</v>
      </c>
      <c r="F39" s="84" t="s">
        <v>2116</v>
      </c>
      <c r="G39" s="85" t="s">
        <v>2105</v>
      </c>
      <c r="H39" s="84" t="s">
        <v>2104</v>
      </c>
      <c r="I39" s="97">
        <v>17</v>
      </c>
      <c r="J39" s="96">
        <v>17</v>
      </c>
      <c r="K39" s="1" t="s">
        <v>34</v>
      </c>
      <c r="L39" s="1" t="s">
        <v>34</v>
      </c>
      <c r="M39" s="1"/>
      <c r="N39" s="1" t="s">
        <v>34</v>
      </c>
      <c r="O39" s="1" t="s">
        <v>34</v>
      </c>
      <c r="P39" s="1" t="s">
        <v>34</v>
      </c>
      <c r="Q39" s="1">
        <v>2</v>
      </c>
      <c r="R39" s="1">
        <v>5</v>
      </c>
      <c r="S39" s="1" t="s">
        <v>35</v>
      </c>
      <c r="T39" s="1" t="s">
        <v>36</v>
      </c>
      <c r="U39" s="1" t="s">
        <v>2001</v>
      </c>
      <c r="V39" s="87" t="s">
        <v>2000</v>
      </c>
    </row>
    <row r="40" spans="2:22" ht="82.5" customHeight="1">
      <c r="B40" s="5">
        <v>26</v>
      </c>
      <c r="C40" s="85" t="s">
        <v>2115</v>
      </c>
      <c r="D40" s="85" t="s">
        <v>818</v>
      </c>
      <c r="E40" s="85" t="s">
        <v>2005</v>
      </c>
      <c r="F40" s="84" t="s">
        <v>2114</v>
      </c>
      <c r="G40" s="85" t="s">
        <v>2105</v>
      </c>
      <c r="H40" s="84" t="s">
        <v>2104</v>
      </c>
      <c r="I40" s="97">
        <v>21</v>
      </c>
      <c r="J40" s="96">
        <v>21</v>
      </c>
      <c r="K40" s="1" t="s">
        <v>34</v>
      </c>
      <c r="L40" s="1" t="s">
        <v>34</v>
      </c>
      <c r="M40" s="1"/>
      <c r="N40" s="1" t="s">
        <v>34</v>
      </c>
      <c r="O40" s="1" t="s">
        <v>34</v>
      </c>
      <c r="P40" s="1" t="s">
        <v>34</v>
      </c>
      <c r="Q40" s="1">
        <v>2</v>
      </c>
      <c r="R40" s="1">
        <v>5</v>
      </c>
      <c r="S40" s="1" t="s">
        <v>35</v>
      </c>
      <c r="T40" s="1" t="s">
        <v>36</v>
      </c>
      <c r="U40" s="1" t="s">
        <v>2001</v>
      </c>
      <c r="V40" s="87" t="s">
        <v>2000</v>
      </c>
    </row>
    <row r="41" spans="2:22" ht="82.5" customHeight="1">
      <c r="B41" s="5">
        <v>27</v>
      </c>
      <c r="C41" s="85" t="s">
        <v>2113</v>
      </c>
      <c r="D41" s="85" t="s">
        <v>816</v>
      </c>
      <c r="E41" s="85" t="s">
        <v>2005</v>
      </c>
      <c r="F41" s="84" t="s">
        <v>2112</v>
      </c>
      <c r="G41" s="85" t="s">
        <v>2105</v>
      </c>
      <c r="H41" s="84" t="s">
        <v>2104</v>
      </c>
      <c r="I41" s="97">
        <v>16</v>
      </c>
      <c r="J41" s="96">
        <v>16</v>
      </c>
      <c r="K41" s="1" t="s">
        <v>34</v>
      </c>
      <c r="L41" s="1" t="s">
        <v>34</v>
      </c>
      <c r="M41" s="1"/>
      <c r="N41" s="1" t="s">
        <v>34</v>
      </c>
      <c r="O41" s="1" t="s">
        <v>34</v>
      </c>
      <c r="P41" s="1" t="s">
        <v>34</v>
      </c>
      <c r="Q41" s="1">
        <v>2</v>
      </c>
      <c r="R41" s="1">
        <v>5</v>
      </c>
      <c r="S41" s="1" t="s">
        <v>35</v>
      </c>
      <c r="T41" s="1" t="s">
        <v>36</v>
      </c>
      <c r="U41" s="1" t="s">
        <v>2001</v>
      </c>
      <c r="V41" s="87" t="s">
        <v>2000</v>
      </c>
    </row>
    <row r="42" spans="2:22" ht="82.5" customHeight="1">
      <c r="B42" s="5">
        <v>28</v>
      </c>
      <c r="C42" s="85" t="s">
        <v>2111</v>
      </c>
      <c r="D42" s="85" t="s">
        <v>814</v>
      </c>
      <c r="E42" s="85" t="s">
        <v>2005</v>
      </c>
      <c r="F42" s="84" t="s">
        <v>2110</v>
      </c>
      <c r="G42" s="85" t="s">
        <v>2105</v>
      </c>
      <c r="H42" s="84" t="s">
        <v>2104</v>
      </c>
      <c r="I42" s="97">
        <v>17</v>
      </c>
      <c r="J42" s="96">
        <v>17</v>
      </c>
      <c r="K42" s="1" t="s">
        <v>34</v>
      </c>
      <c r="L42" s="1" t="s">
        <v>34</v>
      </c>
      <c r="M42" s="1"/>
      <c r="N42" s="1" t="s">
        <v>34</v>
      </c>
      <c r="O42" s="1" t="s">
        <v>34</v>
      </c>
      <c r="P42" s="1" t="s">
        <v>34</v>
      </c>
      <c r="Q42" s="1">
        <v>2</v>
      </c>
      <c r="R42" s="1">
        <v>5</v>
      </c>
      <c r="S42" s="1" t="s">
        <v>35</v>
      </c>
      <c r="T42" s="1" t="s">
        <v>36</v>
      </c>
      <c r="U42" s="1" t="s">
        <v>2001</v>
      </c>
      <c r="V42" s="87" t="s">
        <v>2000</v>
      </c>
    </row>
    <row r="43" spans="2:22" ht="82.5" customHeight="1">
      <c r="B43" s="5">
        <v>29</v>
      </c>
      <c r="C43" s="85" t="s">
        <v>2109</v>
      </c>
      <c r="D43" s="85" t="s">
        <v>812</v>
      </c>
      <c r="E43" s="85" t="s">
        <v>2005</v>
      </c>
      <c r="F43" s="84" t="s">
        <v>2108</v>
      </c>
      <c r="G43" s="85" t="s">
        <v>2105</v>
      </c>
      <c r="H43" s="84" t="s">
        <v>2104</v>
      </c>
      <c r="I43" s="97">
        <v>21</v>
      </c>
      <c r="J43" s="96">
        <v>21</v>
      </c>
      <c r="K43" s="1" t="s">
        <v>34</v>
      </c>
      <c r="L43" s="1" t="s">
        <v>34</v>
      </c>
      <c r="M43" s="1"/>
      <c r="N43" s="1" t="s">
        <v>34</v>
      </c>
      <c r="O43" s="1" t="s">
        <v>34</v>
      </c>
      <c r="P43" s="1" t="s">
        <v>34</v>
      </c>
      <c r="Q43" s="1">
        <v>2</v>
      </c>
      <c r="R43" s="1">
        <v>5</v>
      </c>
      <c r="S43" s="1" t="s">
        <v>35</v>
      </c>
      <c r="T43" s="1" t="s">
        <v>36</v>
      </c>
      <c r="U43" s="1" t="s">
        <v>2001</v>
      </c>
      <c r="V43" s="87" t="s">
        <v>2000</v>
      </c>
    </row>
    <row r="44" spans="2:22" ht="82.5" customHeight="1">
      <c r="B44" s="5">
        <v>30</v>
      </c>
      <c r="C44" s="85" t="s">
        <v>2107</v>
      </c>
      <c r="D44" s="85" t="s">
        <v>810</v>
      </c>
      <c r="E44" s="85" t="s">
        <v>2005</v>
      </c>
      <c r="F44" s="84" t="s">
        <v>2106</v>
      </c>
      <c r="G44" s="85" t="s">
        <v>2105</v>
      </c>
      <c r="H44" s="84" t="s">
        <v>2104</v>
      </c>
      <c r="I44" s="97">
        <v>23</v>
      </c>
      <c r="J44" s="96">
        <v>23</v>
      </c>
      <c r="K44" s="1" t="s">
        <v>34</v>
      </c>
      <c r="L44" s="1" t="s">
        <v>34</v>
      </c>
      <c r="M44" s="1"/>
      <c r="N44" s="1" t="s">
        <v>34</v>
      </c>
      <c r="O44" s="1" t="s">
        <v>34</v>
      </c>
      <c r="P44" s="1" t="s">
        <v>34</v>
      </c>
      <c r="Q44" s="1">
        <v>2</v>
      </c>
      <c r="R44" s="1">
        <v>5</v>
      </c>
      <c r="S44" s="1" t="s">
        <v>35</v>
      </c>
      <c r="T44" s="1" t="s">
        <v>36</v>
      </c>
      <c r="U44" s="1" t="s">
        <v>2001</v>
      </c>
      <c r="V44" s="87" t="s">
        <v>2000</v>
      </c>
    </row>
    <row r="45" spans="2:22" ht="82.5" customHeight="1">
      <c r="B45" s="5">
        <v>31</v>
      </c>
      <c r="C45" s="85" t="s">
        <v>2103</v>
      </c>
      <c r="D45" s="85" t="s">
        <v>808</v>
      </c>
      <c r="E45" s="85" t="s">
        <v>2005</v>
      </c>
      <c r="F45" s="84" t="s">
        <v>2102</v>
      </c>
      <c r="G45" s="85" t="s">
        <v>2089</v>
      </c>
      <c r="H45" s="84" t="s">
        <v>2084</v>
      </c>
      <c r="I45" s="97">
        <v>23</v>
      </c>
      <c r="J45" s="96">
        <v>23</v>
      </c>
      <c r="K45" s="1" t="s">
        <v>34</v>
      </c>
      <c r="L45" s="1" t="s">
        <v>34</v>
      </c>
      <c r="M45" s="1"/>
      <c r="N45" s="1" t="s">
        <v>34</v>
      </c>
      <c r="O45" s="1" t="s">
        <v>34</v>
      </c>
      <c r="P45" s="1" t="s">
        <v>34</v>
      </c>
      <c r="Q45" s="1">
        <v>2</v>
      </c>
      <c r="R45" s="1">
        <v>5</v>
      </c>
      <c r="S45" s="1" t="s">
        <v>35</v>
      </c>
      <c r="T45" s="1" t="s">
        <v>36</v>
      </c>
      <c r="U45" s="1" t="s">
        <v>2001</v>
      </c>
      <c r="V45" s="87" t="s">
        <v>2000</v>
      </c>
    </row>
    <row r="46" spans="2:22" ht="82.5" customHeight="1">
      <c r="B46" s="5">
        <v>32</v>
      </c>
      <c r="C46" s="85" t="s">
        <v>2101</v>
      </c>
      <c r="D46" s="85" t="s">
        <v>807</v>
      </c>
      <c r="E46" s="85" t="s">
        <v>2005</v>
      </c>
      <c r="F46" s="84" t="s">
        <v>2100</v>
      </c>
      <c r="G46" s="85" t="s">
        <v>2089</v>
      </c>
      <c r="H46" s="84" t="s">
        <v>2084</v>
      </c>
      <c r="I46" s="97">
        <v>21</v>
      </c>
      <c r="J46" s="96">
        <v>21</v>
      </c>
      <c r="K46" s="1" t="s">
        <v>34</v>
      </c>
      <c r="L46" s="1" t="s">
        <v>34</v>
      </c>
      <c r="M46" s="1"/>
      <c r="N46" s="1" t="s">
        <v>34</v>
      </c>
      <c r="O46" s="1" t="s">
        <v>34</v>
      </c>
      <c r="P46" s="1" t="s">
        <v>34</v>
      </c>
      <c r="Q46" s="1">
        <v>2</v>
      </c>
      <c r="R46" s="1">
        <v>5</v>
      </c>
      <c r="S46" s="1" t="s">
        <v>35</v>
      </c>
      <c r="T46" s="1" t="s">
        <v>36</v>
      </c>
      <c r="U46" s="1" t="s">
        <v>2001</v>
      </c>
      <c r="V46" s="87" t="s">
        <v>2000</v>
      </c>
    </row>
    <row r="47" spans="2:22" ht="82.5" customHeight="1">
      <c r="B47" s="5">
        <v>33</v>
      </c>
      <c r="C47" s="85" t="s">
        <v>2099</v>
      </c>
      <c r="D47" s="85" t="s">
        <v>805</v>
      </c>
      <c r="E47" s="85" t="s">
        <v>2005</v>
      </c>
      <c r="F47" s="84" t="s">
        <v>2098</v>
      </c>
      <c r="G47" s="85" t="s">
        <v>2089</v>
      </c>
      <c r="H47" s="84" t="s">
        <v>2084</v>
      </c>
      <c r="I47" s="97">
        <v>19</v>
      </c>
      <c r="J47" s="96">
        <v>19</v>
      </c>
      <c r="K47" s="1" t="s">
        <v>34</v>
      </c>
      <c r="L47" s="1" t="s">
        <v>34</v>
      </c>
      <c r="M47" s="1"/>
      <c r="N47" s="1" t="s">
        <v>34</v>
      </c>
      <c r="O47" s="1" t="s">
        <v>34</v>
      </c>
      <c r="P47" s="1" t="s">
        <v>34</v>
      </c>
      <c r="Q47" s="1">
        <v>2</v>
      </c>
      <c r="R47" s="1">
        <v>5</v>
      </c>
      <c r="S47" s="1" t="s">
        <v>35</v>
      </c>
      <c r="T47" s="1" t="s">
        <v>36</v>
      </c>
      <c r="U47" s="1" t="s">
        <v>2001</v>
      </c>
      <c r="V47" s="87" t="s">
        <v>2000</v>
      </c>
    </row>
    <row r="48" spans="2:22" ht="82.5" customHeight="1">
      <c r="B48" s="5">
        <v>34</v>
      </c>
      <c r="C48" s="85" t="s">
        <v>2097</v>
      </c>
      <c r="D48" s="85" t="s">
        <v>803</v>
      </c>
      <c r="E48" s="85" t="s">
        <v>2005</v>
      </c>
      <c r="F48" s="84" t="s">
        <v>2096</v>
      </c>
      <c r="G48" s="85" t="s">
        <v>2089</v>
      </c>
      <c r="H48" s="84" t="s">
        <v>2084</v>
      </c>
      <c r="I48" s="97">
        <v>26</v>
      </c>
      <c r="J48" s="96">
        <v>26</v>
      </c>
      <c r="K48" s="1" t="s">
        <v>34</v>
      </c>
      <c r="L48" s="1" t="s">
        <v>34</v>
      </c>
      <c r="M48" s="1"/>
      <c r="N48" s="1" t="s">
        <v>34</v>
      </c>
      <c r="O48" s="1" t="s">
        <v>34</v>
      </c>
      <c r="P48" s="1" t="s">
        <v>34</v>
      </c>
      <c r="Q48" s="1">
        <v>2</v>
      </c>
      <c r="R48" s="1">
        <v>5</v>
      </c>
      <c r="S48" s="1" t="s">
        <v>35</v>
      </c>
      <c r="T48" s="1" t="s">
        <v>36</v>
      </c>
      <c r="U48" s="1" t="s">
        <v>2001</v>
      </c>
      <c r="V48" s="87" t="s">
        <v>2000</v>
      </c>
    </row>
    <row r="49" spans="2:22" ht="82.5" customHeight="1">
      <c r="B49" s="5">
        <v>35</v>
      </c>
      <c r="C49" s="85" t="s">
        <v>2095</v>
      </c>
      <c r="D49" s="85" t="s">
        <v>801</v>
      </c>
      <c r="E49" s="85" t="s">
        <v>2005</v>
      </c>
      <c r="F49" s="84" t="s">
        <v>2094</v>
      </c>
      <c r="G49" s="85" t="s">
        <v>2089</v>
      </c>
      <c r="H49" s="84" t="s">
        <v>2084</v>
      </c>
      <c r="I49" s="97">
        <v>24</v>
      </c>
      <c r="J49" s="96">
        <v>24</v>
      </c>
      <c r="K49" s="1" t="s">
        <v>34</v>
      </c>
      <c r="L49" s="1" t="s">
        <v>34</v>
      </c>
      <c r="M49" s="1"/>
      <c r="N49" s="1" t="s">
        <v>34</v>
      </c>
      <c r="O49" s="1" t="s">
        <v>34</v>
      </c>
      <c r="P49" s="1" t="s">
        <v>34</v>
      </c>
      <c r="Q49" s="1">
        <v>2</v>
      </c>
      <c r="R49" s="1">
        <v>5</v>
      </c>
      <c r="S49" s="1" t="s">
        <v>35</v>
      </c>
      <c r="T49" s="1" t="s">
        <v>36</v>
      </c>
      <c r="U49" s="1" t="s">
        <v>2001</v>
      </c>
      <c r="V49" s="87" t="s">
        <v>2000</v>
      </c>
    </row>
    <row r="50" spans="2:22" ht="82.5" customHeight="1">
      <c r="B50" s="5">
        <v>36</v>
      </c>
      <c r="C50" s="85" t="s">
        <v>2093</v>
      </c>
      <c r="D50" s="85" t="s">
        <v>799</v>
      </c>
      <c r="E50" s="85" t="s">
        <v>2005</v>
      </c>
      <c r="F50" s="84" t="s">
        <v>2092</v>
      </c>
      <c r="G50" s="85" t="s">
        <v>2089</v>
      </c>
      <c r="H50" s="84" t="s">
        <v>2084</v>
      </c>
      <c r="I50" s="97">
        <v>21</v>
      </c>
      <c r="J50" s="96">
        <v>21</v>
      </c>
      <c r="K50" s="1" t="s">
        <v>34</v>
      </c>
      <c r="L50" s="1" t="s">
        <v>34</v>
      </c>
      <c r="M50" s="1"/>
      <c r="N50" s="1" t="s">
        <v>34</v>
      </c>
      <c r="O50" s="1" t="s">
        <v>34</v>
      </c>
      <c r="P50" s="1" t="s">
        <v>34</v>
      </c>
      <c r="Q50" s="1">
        <v>2</v>
      </c>
      <c r="R50" s="1">
        <v>5</v>
      </c>
      <c r="S50" s="1" t="s">
        <v>35</v>
      </c>
      <c r="T50" s="1" t="s">
        <v>36</v>
      </c>
      <c r="U50" s="1" t="s">
        <v>2001</v>
      </c>
      <c r="V50" s="87" t="s">
        <v>2000</v>
      </c>
    </row>
    <row r="51" spans="2:22" ht="82.5" customHeight="1">
      <c r="B51" s="5">
        <v>37</v>
      </c>
      <c r="C51" s="85" t="s">
        <v>2091</v>
      </c>
      <c r="D51" s="85" t="s">
        <v>797</v>
      </c>
      <c r="E51" s="85" t="s">
        <v>2005</v>
      </c>
      <c r="F51" s="84" t="s">
        <v>2090</v>
      </c>
      <c r="G51" s="85" t="s">
        <v>2089</v>
      </c>
      <c r="H51" s="84" t="s">
        <v>2084</v>
      </c>
      <c r="I51" s="97">
        <v>22</v>
      </c>
      <c r="J51" s="96">
        <v>22</v>
      </c>
      <c r="K51" s="1" t="s">
        <v>34</v>
      </c>
      <c r="L51" s="1" t="s">
        <v>34</v>
      </c>
      <c r="M51" s="1"/>
      <c r="N51" s="1" t="s">
        <v>34</v>
      </c>
      <c r="O51" s="1" t="s">
        <v>34</v>
      </c>
      <c r="P51" s="1" t="s">
        <v>34</v>
      </c>
      <c r="Q51" s="1">
        <v>2</v>
      </c>
      <c r="R51" s="1">
        <v>5</v>
      </c>
      <c r="S51" s="1" t="s">
        <v>35</v>
      </c>
      <c r="T51" s="1" t="s">
        <v>36</v>
      </c>
      <c r="U51" s="1" t="s">
        <v>2001</v>
      </c>
      <c r="V51" s="87" t="s">
        <v>2000</v>
      </c>
    </row>
    <row r="52" spans="2:22" ht="82.5" customHeight="1">
      <c r="B52" s="5">
        <v>38</v>
      </c>
      <c r="C52" s="85" t="s">
        <v>2088</v>
      </c>
      <c r="D52" s="85" t="s">
        <v>795</v>
      </c>
      <c r="E52" s="85" t="s">
        <v>2005</v>
      </c>
      <c r="F52" s="84" t="s">
        <v>2087</v>
      </c>
      <c r="G52" s="85" t="s">
        <v>2084</v>
      </c>
      <c r="H52" s="84" t="s">
        <v>2078</v>
      </c>
      <c r="I52" s="97">
        <v>23</v>
      </c>
      <c r="J52" s="96">
        <v>23</v>
      </c>
      <c r="K52" s="1" t="s">
        <v>34</v>
      </c>
      <c r="L52" s="1" t="s">
        <v>34</v>
      </c>
      <c r="M52" s="1"/>
      <c r="N52" s="1" t="s">
        <v>34</v>
      </c>
      <c r="O52" s="1" t="s">
        <v>34</v>
      </c>
      <c r="P52" s="1" t="s">
        <v>34</v>
      </c>
      <c r="Q52" s="1">
        <v>2</v>
      </c>
      <c r="R52" s="1">
        <v>5</v>
      </c>
      <c r="S52" s="1" t="s">
        <v>35</v>
      </c>
      <c r="T52" s="1" t="s">
        <v>36</v>
      </c>
      <c r="U52" s="1" t="s">
        <v>2001</v>
      </c>
      <c r="V52" s="87" t="s">
        <v>2000</v>
      </c>
    </row>
    <row r="53" spans="2:22" ht="82.5" customHeight="1">
      <c r="B53" s="5">
        <v>39</v>
      </c>
      <c r="C53" s="85" t="s">
        <v>2086</v>
      </c>
      <c r="D53" s="85" t="s">
        <v>793</v>
      </c>
      <c r="E53" s="85" t="s">
        <v>2005</v>
      </c>
      <c r="F53" s="84" t="s">
        <v>2085</v>
      </c>
      <c r="G53" s="85" t="s">
        <v>2084</v>
      </c>
      <c r="H53" s="84" t="s">
        <v>2078</v>
      </c>
      <c r="I53" s="97">
        <v>21</v>
      </c>
      <c r="J53" s="96">
        <v>21</v>
      </c>
      <c r="K53" s="1" t="s">
        <v>34</v>
      </c>
      <c r="L53" s="1" t="s">
        <v>34</v>
      </c>
      <c r="M53" s="1"/>
      <c r="N53" s="1" t="s">
        <v>34</v>
      </c>
      <c r="O53" s="1" t="s">
        <v>34</v>
      </c>
      <c r="P53" s="1" t="s">
        <v>34</v>
      </c>
      <c r="Q53" s="1">
        <v>2</v>
      </c>
      <c r="R53" s="1">
        <v>5</v>
      </c>
      <c r="S53" s="1" t="s">
        <v>35</v>
      </c>
      <c r="T53" s="1" t="s">
        <v>36</v>
      </c>
      <c r="U53" s="1" t="s">
        <v>2001</v>
      </c>
      <c r="V53" s="87" t="s">
        <v>2000</v>
      </c>
    </row>
    <row r="54" spans="2:22" ht="82.5" customHeight="1">
      <c r="B54" s="5">
        <v>40</v>
      </c>
      <c r="C54" s="85" t="s">
        <v>2083</v>
      </c>
      <c r="D54" s="85" t="s">
        <v>791</v>
      </c>
      <c r="E54" s="85" t="s">
        <v>2005</v>
      </c>
      <c r="F54" s="84" t="s">
        <v>2082</v>
      </c>
      <c r="G54" s="85" t="s">
        <v>2079</v>
      </c>
      <c r="H54" s="84" t="s">
        <v>2078</v>
      </c>
      <c r="I54" s="97">
        <v>19</v>
      </c>
      <c r="J54" s="96">
        <v>19</v>
      </c>
      <c r="K54" s="1" t="s">
        <v>34</v>
      </c>
      <c r="L54" s="1" t="s">
        <v>34</v>
      </c>
      <c r="M54" s="1"/>
      <c r="N54" s="1" t="s">
        <v>34</v>
      </c>
      <c r="O54" s="1" t="s">
        <v>34</v>
      </c>
      <c r="P54" s="1" t="s">
        <v>34</v>
      </c>
      <c r="Q54" s="1">
        <v>2</v>
      </c>
      <c r="R54" s="1">
        <v>5</v>
      </c>
      <c r="S54" s="1" t="s">
        <v>35</v>
      </c>
      <c r="T54" s="1" t="s">
        <v>36</v>
      </c>
      <c r="U54" s="1" t="s">
        <v>2001</v>
      </c>
      <c r="V54" s="87" t="s">
        <v>2000</v>
      </c>
    </row>
    <row r="55" spans="2:22" ht="82.5" customHeight="1">
      <c r="B55" s="5">
        <v>41</v>
      </c>
      <c r="C55" s="85" t="s">
        <v>2081</v>
      </c>
      <c r="D55" s="85" t="s">
        <v>789</v>
      </c>
      <c r="E55" s="85" t="s">
        <v>2005</v>
      </c>
      <c r="F55" s="84" t="s">
        <v>2080</v>
      </c>
      <c r="G55" s="85" t="s">
        <v>2079</v>
      </c>
      <c r="H55" s="84" t="s">
        <v>2078</v>
      </c>
      <c r="I55" s="97">
        <v>26</v>
      </c>
      <c r="J55" s="96">
        <v>26</v>
      </c>
      <c r="K55" s="1" t="s">
        <v>34</v>
      </c>
      <c r="L55" s="1" t="s">
        <v>34</v>
      </c>
      <c r="M55" s="1"/>
      <c r="N55" s="1" t="s">
        <v>34</v>
      </c>
      <c r="O55" s="1" t="s">
        <v>34</v>
      </c>
      <c r="P55" s="1" t="s">
        <v>34</v>
      </c>
      <c r="Q55" s="1">
        <v>2</v>
      </c>
      <c r="R55" s="1">
        <v>5</v>
      </c>
      <c r="S55" s="1" t="s">
        <v>35</v>
      </c>
      <c r="T55" s="1" t="s">
        <v>36</v>
      </c>
      <c r="U55" s="1" t="s">
        <v>2001</v>
      </c>
      <c r="V55" s="87" t="s">
        <v>2000</v>
      </c>
    </row>
    <row r="56" spans="2:22" ht="82.5" customHeight="1">
      <c r="B56" s="5">
        <v>42</v>
      </c>
      <c r="C56" s="85" t="s">
        <v>2077</v>
      </c>
      <c r="D56" s="85" t="s">
        <v>787</v>
      </c>
      <c r="E56" s="85" t="s">
        <v>2005</v>
      </c>
      <c r="F56" s="84" t="s">
        <v>2076</v>
      </c>
      <c r="G56" s="85" t="s">
        <v>2057</v>
      </c>
      <c r="H56" s="84" t="s">
        <v>2075</v>
      </c>
      <c r="I56" s="97">
        <v>24</v>
      </c>
      <c r="J56" s="96">
        <v>24</v>
      </c>
      <c r="K56" s="1" t="s">
        <v>34</v>
      </c>
      <c r="L56" s="1" t="s">
        <v>34</v>
      </c>
      <c r="M56" s="1"/>
      <c r="N56" s="1" t="s">
        <v>34</v>
      </c>
      <c r="O56" s="1" t="s">
        <v>34</v>
      </c>
      <c r="P56" s="1" t="s">
        <v>34</v>
      </c>
      <c r="Q56" s="1">
        <v>2</v>
      </c>
      <c r="R56" s="1">
        <v>5</v>
      </c>
      <c r="S56" s="1" t="s">
        <v>35</v>
      </c>
      <c r="T56" s="1" t="s">
        <v>36</v>
      </c>
      <c r="U56" s="1" t="s">
        <v>2001</v>
      </c>
      <c r="V56" s="87" t="s">
        <v>2000</v>
      </c>
    </row>
    <row r="57" spans="2:22" ht="82.5" customHeight="1">
      <c r="B57" s="5">
        <v>43</v>
      </c>
      <c r="C57" s="85" t="s">
        <v>2074</v>
      </c>
      <c r="D57" s="85" t="s">
        <v>785</v>
      </c>
      <c r="E57" s="85" t="s">
        <v>2005</v>
      </c>
      <c r="F57" s="84" t="s">
        <v>2073</v>
      </c>
      <c r="G57" s="85" t="s">
        <v>2057</v>
      </c>
      <c r="H57" s="84" t="s">
        <v>2056</v>
      </c>
      <c r="I57" s="97">
        <v>21</v>
      </c>
      <c r="J57" s="96">
        <v>21</v>
      </c>
      <c r="K57" s="1" t="s">
        <v>34</v>
      </c>
      <c r="L57" s="1" t="s">
        <v>34</v>
      </c>
      <c r="M57" s="1"/>
      <c r="N57" s="1" t="s">
        <v>34</v>
      </c>
      <c r="O57" s="1" t="s">
        <v>34</v>
      </c>
      <c r="P57" s="1" t="s">
        <v>34</v>
      </c>
      <c r="Q57" s="1">
        <v>2</v>
      </c>
      <c r="R57" s="1">
        <v>5</v>
      </c>
      <c r="S57" s="1" t="s">
        <v>35</v>
      </c>
      <c r="T57" s="1" t="s">
        <v>36</v>
      </c>
      <c r="U57" s="1" t="s">
        <v>2001</v>
      </c>
      <c r="V57" s="87" t="s">
        <v>2000</v>
      </c>
    </row>
    <row r="58" spans="2:22" ht="82.5" customHeight="1">
      <c r="B58" s="5">
        <v>44</v>
      </c>
      <c r="C58" s="85" t="s">
        <v>2072</v>
      </c>
      <c r="D58" s="85" t="s">
        <v>1907</v>
      </c>
      <c r="E58" s="85" t="s">
        <v>2005</v>
      </c>
      <c r="F58" s="84" t="s">
        <v>2070</v>
      </c>
      <c r="G58" s="85" t="s">
        <v>2057</v>
      </c>
      <c r="H58" s="84" t="s">
        <v>2056</v>
      </c>
      <c r="I58" s="97">
        <v>22</v>
      </c>
      <c r="J58" s="96">
        <v>22</v>
      </c>
      <c r="K58" s="1" t="s">
        <v>34</v>
      </c>
      <c r="L58" s="1" t="s">
        <v>34</v>
      </c>
      <c r="M58" s="1"/>
      <c r="N58" s="1" t="s">
        <v>34</v>
      </c>
      <c r="O58" s="1" t="s">
        <v>34</v>
      </c>
      <c r="P58" s="1" t="s">
        <v>34</v>
      </c>
      <c r="Q58" s="1">
        <v>2</v>
      </c>
      <c r="R58" s="1">
        <v>5</v>
      </c>
      <c r="S58" s="1" t="s">
        <v>35</v>
      </c>
      <c r="T58" s="1" t="s">
        <v>36</v>
      </c>
      <c r="U58" s="1" t="s">
        <v>2001</v>
      </c>
      <c r="V58" s="87" t="s">
        <v>2000</v>
      </c>
    </row>
    <row r="59" spans="2:22" ht="82.5" customHeight="1">
      <c r="B59" s="5">
        <v>45</v>
      </c>
      <c r="C59" s="85" t="s">
        <v>2071</v>
      </c>
      <c r="D59" s="85" t="s">
        <v>1905</v>
      </c>
      <c r="E59" s="85" t="s">
        <v>2005</v>
      </c>
      <c r="F59" s="84" t="s">
        <v>2070</v>
      </c>
      <c r="G59" s="85" t="s">
        <v>2057</v>
      </c>
      <c r="H59" s="84" t="s">
        <v>2056</v>
      </c>
      <c r="I59" s="97">
        <v>23</v>
      </c>
      <c r="J59" s="96">
        <v>23</v>
      </c>
      <c r="K59" s="1" t="s">
        <v>34</v>
      </c>
      <c r="L59" s="1" t="s">
        <v>34</v>
      </c>
      <c r="M59" s="1"/>
      <c r="N59" s="1" t="s">
        <v>34</v>
      </c>
      <c r="O59" s="1" t="s">
        <v>34</v>
      </c>
      <c r="P59" s="1" t="s">
        <v>34</v>
      </c>
      <c r="Q59" s="1">
        <v>2</v>
      </c>
      <c r="R59" s="1">
        <v>5</v>
      </c>
      <c r="S59" s="1" t="s">
        <v>35</v>
      </c>
      <c r="T59" s="1" t="s">
        <v>36</v>
      </c>
      <c r="U59" s="1" t="s">
        <v>2001</v>
      </c>
      <c r="V59" s="87" t="s">
        <v>2000</v>
      </c>
    </row>
    <row r="60" spans="2:22" ht="82.5" customHeight="1">
      <c r="B60" s="5">
        <v>46</v>
      </c>
      <c r="C60" s="85" t="s">
        <v>2069</v>
      </c>
      <c r="D60" s="85" t="s">
        <v>1903</v>
      </c>
      <c r="E60" s="85" t="s">
        <v>2005</v>
      </c>
      <c r="F60" s="84" t="s">
        <v>2068</v>
      </c>
      <c r="G60" s="85" t="s">
        <v>2057</v>
      </c>
      <c r="H60" s="84" t="s">
        <v>2056</v>
      </c>
      <c r="I60" s="97">
        <v>21</v>
      </c>
      <c r="J60" s="96">
        <v>21</v>
      </c>
      <c r="K60" s="1" t="s">
        <v>34</v>
      </c>
      <c r="L60" s="1" t="s">
        <v>34</v>
      </c>
      <c r="M60" s="1"/>
      <c r="N60" s="1" t="s">
        <v>34</v>
      </c>
      <c r="O60" s="1" t="s">
        <v>34</v>
      </c>
      <c r="P60" s="1" t="s">
        <v>34</v>
      </c>
      <c r="Q60" s="1">
        <v>2</v>
      </c>
      <c r="R60" s="1">
        <v>5</v>
      </c>
      <c r="S60" s="1" t="s">
        <v>35</v>
      </c>
      <c r="T60" s="1" t="s">
        <v>36</v>
      </c>
      <c r="U60" s="1" t="s">
        <v>2001</v>
      </c>
      <c r="V60" s="87" t="s">
        <v>2000</v>
      </c>
    </row>
    <row r="61" spans="2:22" ht="82.5" customHeight="1">
      <c r="B61" s="5">
        <v>47</v>
      </c>
      <c r="C61" s="85" t="s">
        <v>2067</v>
      </c>
      <c r="D61" s="85" t="s">
        <v>1901</v>
      </c>
      <c r="E61" s="85" t="s">
        <v>2005</v>
      </c>
      <c r="F61" s="84" t="s">
        <v>2066</v>
      </c>
      <c r="G61" s="85" t="s">
        <v>2057</v>
      </c>
      <c r="H61" s="84" t="s">
        <v>2056</v>
      </c>
      <c r="I61" s="97">
        <v>19</v>
      </c>
      <c r="J61" s="96">
        <v>19</v>
      </c>
      <c r="K61" s="1" t="s">
        <v>34</v>
      </c>
      <c r="L61" s="1" t="s">
        <v>34</v>
      </c>
      <c r="M61" s="1"/>
      <c r="N61" s="1" t="s">
        <v>34</v>
      </c>
      <c r="O61" s="1" t="s">
        <v>34</v>
      </c>
      <c r="P61" s="1" t="s">
        <v>34</v>
      </c>
      <c r="Q61" s="1">
        <v>2</v>
      </c>
      <c r="R61" s="1">
        <v>5</v>
      </c>
      <c r="S61" s="1" t="s">
        <v>35</v>
      </c>
      <c r="T61" s="1" t="s">
        <v>36</v>
      </c>
      <c r="U61" s="1" t="s">
        <v>2001</v>
      </c>
      <c r="V61" s="87" t="s">
        <v>2000</v>
      </c>
    </row>
    <row r="62" spans="2:22" ht="82.5" customHeight="1">
      <c r="B62" s="5">
        <v>48</v>
      </c>
      <c r="C62" s="85" t="s">
        <v>2065</v>
      </c>
      <c r="D62" s="85" t="s">
        <v>1899</v>
      </c>
      <c r="E62" s="85" t="s">
        <v>2005</v>
      </c>
      <c r="F62" s="84" t="s">
        <v>2064</v>
      </c>
      <c r="G62" s="85" t="s">
        <v>2057</v>
      </c>
      <c r="H62" s="84" t="s">
        <v>2056</v>
      </c>
      <c r="I62" s="97">
        <v>26</v>
      </c>
      <c r="J62" s="96">
        <v>26</v>
      </c>
      <c r="K62" s="1" t="s">
        <v>34</v>
      </c>
      <c r="L62" s="1" t="s">
        <v>34</v>
      </c>
      <c r="M62" s="1"/>
      <c r="N62" s="1" t="s">
        <v>34</v>
      </c>
      <c r="O62" s="1" t="s">
        <v>34</v>
      </c>
      <c r="P62" s="1" t="s">
        <v>34</v>
      </c>
      <c r="Q62" s="1">
        <v>2</v>
      </c>
      <c r="R62" s="1">
        <v>5</v>
      </c>
      <c r="S62" s="1" t="s">
        <v>35</v>
      </c>
      <c r="T62" s="1" t="s">
        <v>36</v>
      </c>
      <c r="U62" s="1" t="s">
        <v>2001</v>
      </c>
      <c r="V62" s="87" t="s">
        <v>2000</v>
      </c>
    </row>
    <row r="63" spans="2:22" ht="82.5" customHeight="1">
      <c r="B63" s="5">
        <v>49</v>
      </c>
      <c r="C63" s="85" t="s">
        <v>2063</v>
      </c>
      <c r="D63" s="85" t="s">
        <v>1897</v>
      </c>
      <c r="E63" s="85" t="s">
        <v>2005</v>
      </c>
      <c r="F63" s="84" t="s">
        <v>2062</v>
      </c>
      <c r="G63" s="85" t="s">
        <v>2057</v>
      </c>
      <c r="H63" s="84" t="s">
        <v>2056</v>
      </c>
      <c r="I63" s="97">
        <v>24</v>
      </c>
      <c r="J63" s="96">
        <v>24</v>
      </c>
      <c r="K63" s="1" t="s">
        <v>34</v>
      </c>
      <c r="L63" s="1" t="s">
        <v>34</v>
      </c>
      <c r="M63" s="1"/>
      <c r="N63" s="1" t="s">
        <v>34</v>
      </c>
      <c r="O63" s="1" t="s">
        <v>34</v>
      </c>
      <c r="P63" s="1" t="s">
        <v>34</v>
      </c>
      <c r="Q63" s="1">
        <v>2</v>
      </c>
      <c r="R63" s="1">
        <v>5</v>
      </c>
      <c r="S63" s="1" t="s">
        <v>35</v>
      </c>
      <c r="T63" s="1" t="s">
        <v>36</v>
      </c>
      <c r="U63" s="1" t="s">
        <v>2001</v>
      </c>
      <c r="V63" s="87" t="s">
        <v>2000</v>
      </c>
    </row>
    <row r="64" spans="2:22" ht="82.5" customHeight="1">
      <c r="B64" s="5">
        <v>50</v>
      </c>
      <c r="C64" s="85" t="s">
        <v>2061</v>
      </c>
      <c r="D64" s="85" t="s">
        <v>1895</v>
      </c>
      <c r="E64" s="85" t="s">
        <v>2005</v>
      </c>
      <c r="F64" s="84" t="s">
        <v>2060</v>
      </c>
      <c r="G64" s="85" t="s">
        <v>2057</v>
      </c>
      <c r="H64" s="84" t="s">
        <v>2056</v>
      </c>
      <c r="I64" s="97">
        <v>21</v>
      </c>
      <c r="J64" s="96">
        <v>21</v>
      </c>
      <c r="K64" s="1" t="s">
        <v>34</v>
      </c>
      <c r="L64" s="1" t="s">
        <v>34</v>
      </c>
      <c r="M64" s="1"/>
      <c r="N64" s="1" t="s">
        <v>34</v>
      </c>
      <c r="O64" s="1" t="s">
        <v>34</v>
      </c>
      <c r="P64" s="1" t="s">
        <v>34</v>
      </c>
      <c r="Q64" s="1">
        <v>2</v>
      </c>
      <c r="R64" s="1">
        <v>5</v>
      </c>
      <c r="S64" s="1" t="s">
        <v>35</v>
      </c>
      <c r="T64" s="1" t="s">
        <v>36</v>
      </c>
      <c r="U64" s="1" t="s">
        <v>2001</v>
      </c>
      <c r="V64" s="87" t="s">
        <v>2000</v>
      </c>
    </row>
    <row r="65" spans="2:22" ht="82.5" customHeight="1">
      <c r="B65" s="5">
        <v>51</v>
      </c>
      <c r="C65" s="85" t="s">
        <v>2059</v>
      </c>
      <c r="D65" s="85" t="s">
        <v>1893</v>
      </c>
      <c r="E65" s="85" t="s">
        <v>2005</v>
      </c>
      <c r="F65" s="84" t="s">
        <v>2058</v>
      </c>
      <c r="G65" s="85" t="s">
        <v>2057</v>
      </c>
      <c r="H65" s="84" t="s">
        <v>2056</v>
      </c>
      <c r="I65" s="97">
        <v>22</v>
      </c>
      <c r="J65" s="96">
        <v>22</v>
      </c>
      <c r="K65" s="1" t="s">
        <v>34</v>
      </c>
      <c r="L65" s="1" t="s">
        <v>34</v>
      </c>
      <c r="M65" s="1"/>
      <c r="N65" s="1" t="s">
        <v>34</v>
      </c>
      <c r="O65" s="1" t="s">
        <v>34</v>
      </c>
      <c r="P65" s="1" t="s">
        <v>34</v>
      </c>
      <c r="Q65" s="1">
        <v>2</v>
      </c>
      <c r="R65" s="1">
        <v>5</v>
      </c>
      <c r="S65" s="1" t="s">
        <v>35</v>
      </c>
      <c r="T65" s="1" t="s">
        <v>36</v>
      </c>
      <c r="U65" s="1" t="s">
        <v>2001</v>
      </c>
      <c r="V65" s="87" t="s">
        <v>2000</v>
      </c>
    </row>
    <row r="66" spans="2:22" ht="82.5" customHeight="1">
      <c r="B66" s="5">
        <v>52</v>
      </c>
      <c r="C66" s="85" t="s">
        <v>2055</v>
      </c>
      <c r="D66" s="85" t="s">
        <v>1891</v>
      </c>
      <c r="E66" s="85" t="s">
        <v>2005</v>
      </c>
      <c r="F66" s="84" t="s">
        <v>2054</v>
      </c>
      <c r="G66" s="85" t="s">
        <v>2051</v>
      </c>
      <c r="H66" s="84" t="s">
        <v>2040</v>
      </c>
      <c r="I66" s="97">
        <v>23</v>
      </c>
      <c r="J66" s="96">
        <v>23</v>
      </c>
      <c r="K66" s="1" t="s">
        <v>34</v>
      </c>
      <c r="L66" s="1" t="s">
        <v>34</v>
      </c>
      <c r="M66" s="1"/>
      <c r="N66" s="1" t="s">
        <v>34</v>
      </c>
      <c r="O66" s="1" t="s">
        <v>34</v>
      </c>
      <c r="P66" s="1" t="s">
        <v>34</v>
      </c>
      <c r="Q66" s="1">
        <v>2</v>
      </c>
      <c r="R66" s="1">
        <v>5</v>
      </c>
      <c r="S66" s="1" t="s">
        <v>35</v>
      </c>
      <c r="T66" s="1" t="s">
        <v>36</v>
      </c>
      <c r="U66" s="1" t="s">
        <v>2001</v>
      </c>
      <c r="V66" s="87" t="s">
        <v>2000</v>
      </c>
    </row>
    <row r="67" spans="2:22" ht="82.5" customHeight="1">
      <c r="B67" s="5">
        <v>53</v>
      </c>
      <c r="C67" s="85" t="s">
        <v>2053</v>
      </c>
      <c r="D67" s="85" t="s">
        <v>1889</v>
      </c>
      <c r="E67" s="85" t="s">
        <v>2005</v>
      </c>
      <c r="F67" s="84" t="s">
        <v>2052</v>
      </c>
      <c r="G67" s="85" t="s">
        <v>2051</v>
      </c>
      <c r="H67" s="84" t="s">
        <v>2040</v>
      </c>
      <c r="I67" s="97">
        <v>21</v>
      </c>
      <c r="J67" s="96">
        <v>21</v>
      </c>
      <c r="K67" s="1" t="s">
        <v>34</v>
      </c>
      <c r="L67" s="1" t="s">
        <v>34</v>
      </c>
      <c r="M67" s="1"/>
      <c r="N67" s="1" t="s">
        <v>34</v>
      </c>
      <c r="O67" s="1" t="s">
        <v>34</v>
      </c>
      <c r="P67" s="1" t="s">
        <v>34</v>
      </c>
      <c r="Q67" s="1">
        <v>2</v>
      </c>
      <c r="R67" s="1">
        <v>5</v>
      </c>
      <c r="S67" s="1" t="s">
        <v>35</v>
      </c>
      <c r="T67" s="1" t="s">
        <v>36</v>
      </c>
      <c r="U67" s="1" t="s">
        <v>2001</v>
      </c>
      <c r="V67" s="87" t="s">
        <v>2000</v>
      </c>
    </row>
    <row r="68" spans="2:22" ht="82.5" customHeight="1">
      <c r="B68" s="5">
        <v>54</v>
      </c>
      <c r="C68" s="85" t="s">
        <v>2050</v>
      </c>
      <c r="D68" s="85" t="s">
        <v>1887</v>
      </c>
      <c r="E68" s="85" t="s">
        <v>2005</v>
      </c>
      <c r="F68" s="84" t="s">
        <v>2049</v>
      </c>
      <c r="G68" s="85" t="s">
        <v>2040</v>
      </c>
      <c r="H68" s="84" t="s">
        <v>2039</v>
      </c>
      <c r="I68" s="97">
        <v>19</v>
      </c>
      <c r="J68" s="96">
        <v>19</v>
      </c>
      <c r="K68" s="1" t="s">
        <v>34</v>
      </c>
      <c r="L68" s="1" t="s">
        <v>34</v>
      </c>
      <c r="M68" s="1"/>
      <c r="N68" s="1" t="s">
        <v>34</v>
      </c>
      <c r="O68" s="1" t="s">
        <v>34</v>
      </c>
      <c r="P68" s="1" t="s">
        <v>34</v>
      </c>
      <c r="Q68" s="1">
        <v>2</v>
      </c>
      <c r="R68" s="1">
        <v>5</v>
      </c>
      <c r="S68" s="1" t="s">
        <v>35</v>
      </c>
      <c r="T68" s="1" t="s">
        <v>36</v>
      </c>
      <c r="U68" s="1" t="s">
        <v>2001</v>
      </c>
      <c r="V68" s="87" t="s">
        <v>2000</v>
      </c>
    </row>
    <row r="69" spans="2:22" ht="82.5" customHeight="1">
      <c r="B69" s="5">
        <v>55</v>
      </c>
      <c r="C69" s="85" t="s">
        <v>2048</v>
      </c>
      <c r="D69" s="85" t="s">
        <v>1885</v>
      </c>
      <c r="E69" s="85" t="s">
        <v>2005</v>
      </c>
      <c r="F69" s="84" t="s">
        <v>2047</v>
      </c>
      <c r="G69" s="85" t="s">
        <v>2040</v>
      </c>
      <c r="H69" s="84" t="s">
        <v>2039</v>
      </c>
      <c r="I69" s="97">
        <v>26</v>
      </c>
      <c r="J69" s="96">
        <v>26</v>
      </c>
      <c r="K69" s="1" t="s">
        <v>34</v>
      </c>
      <c r="L69" s="1" t="s">
        <v>34</v>
      </c>
      <c r="M69" s="1"/>
      <c r="N69" s="1" t="s">
        <v>34</v>
      </c>
      <c r="O69" s="1" t="s">
        <v>34</v>
      </c>
      <c r="P69" s="1" t="s">
        <v>34</v>
      </c>
      <c r="Q69" s="1">
        <v>2</v>
      </c>
      <c r="R69" s="1">
        <v>5</v>
      </c>
      <c r="S69" s="1" t="s">
        <v>35</v>
      </c>
      <c r="T69" s="1" t="s">
        <v>36</v>
      </c>
      <c r="U69" s="1" t="s">
        <v>2001</v>
      </c>
      <c r="V69" s="87" t="s">
        <v>2000</v>
      </c>
    </row>
    <row r="70" spans="2:22" ht="82.5" customHeight="1">
      <c r="B70" s="5">
        <v>56</v>
      </c>
      <c r="C70" s="85" t="s">
        <v>2046</v>
      </c>
      <c r="D70" s="85" t="s">
        <v>1883</v>
      </c>
      <c r="E70" s="85" t="s">
        <v>2005</v>
      </c>
      <c r="F70" s="84" t="s">
        <v>2045</v>
      </c>
      <c r="G70" s="85" t="s">
        <v>2040</v>
      </c>
      <c r="H70" s="84" t="s">
        <v>2039</v>
      </c>
      <c r="I70" s="97">
        <v>24</v>
      </c>
      <c r="J70" s="96">
        <v>24</v>
      </c>
      <c r="K70" s="1" t="s">
        <v>34</v>
      </c>
      <c r="L70" s="1" t="s">
        <v>34</v>
      </c>
      <c r="M70" s="1"/>
      <c r="N70" s="1" t="s">
        <v>34</v>
      </c>
      <c r="O70" s="1" t="s">
        <v>34</v>
      </c>
      <c r="P70" s="1" t="s">
        <v>34</v>
      </c>
      <c r="Q70" s="1">
        <v>2</v>
      </c>
      <c r="R70" s="1">
        <v>5</v>
      </c>
      <c r="S70" s="1" t="s">
        <v>35</v>
      </c>
      <c r="T70" s="1" t="s">
        <v>36</v>
      </c>
      <c r="U70" s="1" t="s">
        <v>2001</v>
      </c>
      <c r="V70" s="87" t="s">
        <v>2000</v>
      </c>
    </row>
    <row r="71" spans="2:22" ht="82.5" customHeight="1">
      <c r="B71" s="5">
        <v>57</v>
      </c>
      <c r="C71" s="85" t="s">
        <v>2044</v>
      </c>
      <c r="D71" s="85" t="s">
        <v>1881</v>
      </c>
      <c r="E71" s="85" t="s">
        <v>2005</v>
      </c>
      <c r="F71" s="84" t="s">
        <v>2043</v>
      </c>
      <c r="G71" s="85" t="s">
        <v>2040</v>
      </c>
      <c r="H71" s="84" t="s">
        <v>2039</v>
      </c>
      <c r="I71" s="97">
        <v>21</v>
      </c>
      <c r="J71" s="96">
        <v>21</v>
      </c>
      <c r="K71" s="1" t="s">
        <v>34</v>
      </c>
      <c r="L71" s="1" t="s">
        <v>34</v>
      </c>
      <c r="M71" s="1"/>
      <c r="N71" s="1" t="s">
        <v>34</v>
      </c>
      <c r="O71" s="1" t="s">
        <v>34</v>
      </c>
      <c r="P71" s="1" t="s">
        <v>34</v>
      </c>
      <c r="Q71" s="1">
        <v>2</v>
      </c>
      <c r="R71" s="1">
        <v>5</v>
      </c>
      <c r="S71" s="1" t="s">
        <v>35</v>
      </c>
      <c r="T71" s="1" t="s">
        <v>36</v>
      </c>
      <c r="U71" s="1" t="s">
        <v>2001</v>
      </c>
      <c r="V71" s="87" t="s">
        <v>2000</v>
      </c>
    </row>
    <row r="72" spans="2:22" ht="82.5" customHeight="1">
      <c r="B72" s="5">
        <v>58</v>
      </c>
      <c r="C72" s="85" t="s">
        <v>2042</v>
      </c>
      <c r="D72" s="85" t="s">
        <v>1879</v>
      </c>
      <c r="E72" s="85" t="s">
        <v>2005</v>
      </c>
      <c r="F72" s="84" t="s">
        <v>2041</v>
      </c>
      <c r="G72" s="85" t="s">
        <v>2040</v>
      </c>
      <c r="H72" s="84" t="s">
        <v>2039</v>
      </c>
      <c r="I72" s="97">
        <v>22</v>
      </c>
      <c r="J72" s="96">
        <v>22</v>
      </c>
      <c r="K72" s="1" t="s">
        <v>34</v>
      </c>
      <c r="L72" s="1" t="s">
        <v>34</v>
      </c>
      <c r="M72" s="1"/>
      <c r="N72" s="1" t="s">
        <v>34</v>
      </c>
      <c r="O72" s="1" t="s">
        <v>34</v>
      </c>
      <c r="P72" s="1" t="s">
        <v>34</v>
      </c>
      <c r="Q72" s="1">
        <v>2</v>
      </c>
      <c r="R72" s="1">
        <v>5</v>
      </c>
      <c r="S72" s="1" t="s">
        <v>35</v>
      </c>
      <c r="T72" s="1" t="s">
        <v>36</v>
      </c>
      <c r="U72" s="1" t="s">
        <v>2001</v>
      </c>
      <c r="V72" s="87" t="s">
        <v>2000</v>
      </c>
    </row>
    <row r="73" spans="2:22" ht="82.5" customHeight="1">
      <c r="B73" s="5">
        <v>59</v>
      </c>
      <c r="C73" s="85" t="s">
        <v>2038</v>
      </c>
      <c r="D73" s="85" t="s">
        <v>1877</v>
      </c>
      <c r="E73" s="85" t="s">
        <v>2005</v>
      </c>
      <c r="F73" s="84" t="s">
        <v>2037</v>
      </c>
      <c r="G73" s="85" t="s">
        <v>2036</v>
      </c>
      <c r="H73" s="84" t="s">
        <v>2035</v>
      </c>
      <c r="I73" s="97">
        <v>23</v>
      </c>
      <c r="J73" s="96">
        <v>23</v>
      </c>
      <c r="K73" s="1" t="s">
        <v>34</v>
      </c>
      <c r="L73" s="1" t="s">
        <v>34</v>
      </c>
      <c r="M73" s="1"/>
      <c r="N73" s="1" t="s">
        <v>34</v>
      </c>
      <c r="O73" s="1" t="s">
        <v>34</v>
      </c>
      <c r="P73" s="1" t="s">
        <v>34</v>
      </c>
      <c r="Q73" s="1">
        <v>2</v>
      </c>
      <c r="R73" s="1">
        <v>5</v>
      </c>
      <c r="S73" s="1" t="s">
        <v>35</v>
      </c>
      <c r="T73" s="1" t="s">
        <v>36</v>
      </c>
      <c r="U73" s="1" t="s">
        <v>2001</v>
      </c>
      <c r="V73" s="87" t="s">
        <v>2000</v>
      </c>
    </row>
    <row r="74" spans="2:22" ht="82.5" customHeight="1">
      <c r="B74" s="5">
        <v>60</v>
      </c>
      <c r="C74" s="85" t="s">
        <v>2034</v>
      </c>
      <c r="D74" s="85" t="s">
        <v>1875</v>
      </c>
      <c r="E74" s="85" t="s">
        <v>2005</v>
      </c>
      <c r="F74" s="84" t="s">
        <v>2033</v>
      </c>
      <c r="G74" s="85" t="s">
        <v>2024</v>
      </c>
      <c r="H74" s="84" t="s">
        <v>2023</v>
      </c>
      <c r="I74" s="97">
        <v>21</v>
      </c>
      <c r="J74" s="96">
        <v>21</v>
      </c>
      <c r="K74" s="1" t="s">
        <v>34</v>
      </c>
      <c r="L74" s="1" t="s">
        <v>34</v>
      </c>
      <c r="M74" s="1"/>
      <c r="N74" s="1" t="s">
        <v>34</v>
      </c>
      <c r="O74" s="1" t="s">
        <v>34</v>
      </c>
      <c r="P74" s="1" t="s">
        <v>34</v>
      </c>
      <c r="Q74" s="1">
        <v>2</v>
      </c>
      <c r="R74" s="1">
        <v>5</v>
      </c>
      <c r="S74" s="1" t="s">
        <v>35</v>
      </c>
      <c r="T74" s="1" t="s">
        <v>36</v>
      </c>
      <c r="U74" s="1" t="s">
        <v>2001</v>
      </c>
      <c r="V74" s="87" t="s">
        <v>2000</v>
      </c>
    </row>
    <row r="75" spans="2:22" ht="82.5" customHeight="1">
      <c r="B75" s="5">
        <v>61</v>
      </c>
      <c r="C75" s="85" t="s">
        <v>2032</v>
      </c>
      <c r="D75" s="85" t="s">
        <v>1873</v>
      </c>
      <c r="E75" s="85" t="s">
        <v>2005</v>
      </c>
      <c r="F75" s="84" t="s">
        <v>2031</v>
      </c>
      <c r="G75" s="85" t="s">
        <v>2024</v>
      </c>
      <c r="H75" s="84" t="s">
        <v>2023</v>
      </c>
      <c r="I75" s="97">
        <v>19</v>
      </c>
      <c r="J75" s="96">
        <v>19</v>
      </c>
      <c r="K75" s="1" t="s">
        <v>34</v>
      </c>
      <c r="L75" s="1" t="s">
        <v>34</v>
      </c>
      <c r="M75" s="1"/>
      <c r="N75" s="1" t="s">
        <v>34</v>
      </c>
      <c r="O75" s="1" t="s">
        <v>34</v>
      </c>
      <c r="P75" s="1" t="s">
        <v>34</v>
      </c>
      <c r="Q75" s="1">
        <v>2</v>
      </c>
      <c r="R75" s="1">
        <v>5</v>
      </c>
      <c r="S75" s="1" t="s">
        <v>35</v>
      </c>
      <c r="T75" s="1" t="s">
        <v>36</v>
      </c>
      <c r="U75" s="1" t="s">
        <v>2001</v>
      </c>
      <c r="V75" s="87" t="s">
        <v>2000</v>
      </c>
    </row>
    <row r="76" spans="2:22" ht="82.5" customHeight="1">
      <c r="B76" s="5">
        <v>62</v>
      </c>
      <c r="C76" s="85" t="s">
        <v>2030</v>
      </c>
      <c r="D76" s="85" t="s">
        <v>1871</v>
      </c>
      <c r="E76" s="85" t="s">
        <v>2005</v>
      </c>
      <c r="F76" s="84" t="s">
        <v>2029</v>
      </c>
      <c r="G76" s="85" t="s">
        <v>2024</v>
      </c>
      <c r="H76" s="84" t="s">
        <v>2023</v>
      </c>
      <c r="I76" s="97">
        <v>26</v>
      </c>
      <c r="J76" s="96">
        <v>26</v>
      </c>
      <c r="K76" s="1" t="s">
        <v>34</v>
      </c>
      <c r="L76" s="1" t="s">
        <v>34</v>
      </c>
      <c r="M76" s="1"/>
      <c r="N76" s="1" t="s">
        <v>34</v>
      </c>
      <c r="O76" s="1" t="s">
        <v>34</v>
      </c>
      <c r="P76" s="1" t="s">
        <v>34</v>
      </c>
      <c r="Q76" s="1">
        <v>2</v>
      </c>
      <c r="R76" s="1">
        <v>5</v>
      </c>
      <c r="S76" s="1" t="s">
        <v>35</v>
      </c>
      <c r="T76" s="1" t="s">
        <v>36</v>
      </c>
      <c r="U76" s="1" t="s">
        <v>2001</v>
      </c>
      <c r="V76" s="87" t="s">
        <v>2000</v>
      </c>
    </row>
    <row r="77" spans="2:22" ht="82.5" customHeight="1">
      <c r="B77" s="5">
        <v>63</v>
      </c>
      <c r="C77" s="85" t="s">
        <v>2028</v>
      </c>
      <c r="D77" s="85" t="s">
        <v>1869</v>
      </c>
      <c r="E77" s="85" t="s">
        <v>2005</v>
      </c>
      <c r="F77" s="84" t="s">
        <v>2027</v>
      </c>
      <c r="G77" s="85" t="s">
        <v>2024</v>
      </c>
      <c r="H77" s="84" t="s">
        <v>2023</v>
      </c>
      <c r="I77" s="97">
        <v>24</v>
      </c>
      <c r="J77" s="96">
        <v>24</v>
      </c>
      <c r="K77" s="1" t="s">
        <v>34</v>
      </c>
      <c r="L77" s="1" t="s">
        <v>34</v>
      </c>
      <c r="M77" s="1"/>
      <c r="N77" s="1" t="s">
        <v>34</v>
      </c>
      <c r="O77" s="1" t="s">
        <v>34</v>
      </c>
      <c r="P77" s="1" t="s">
        <v>34</v>
      </c>
      <c r="Q77" s="1">
        <v>2</v>
      </c>
      <c r="R77" s="1">
        <v>5</v>
      </c>
      <c r="S77" s="1" t="s">
        <v>35</v>
      </c>
      <c r="T77" s="1" t="s">
        <v>36</v>
      </c>
      <c r="U77" s="1" t="s">
        <v>2001</v>
      </c>
      <c r="V77" s="87" t="s">
        <v>2000</v>
      </c>
    </row>
    <row r="78" spans="2:22" ht="82.5" customHeight="1">
      <c r="B78" s="5">
        <v>64</v>
      </c>
      <c r="C78" s="85" t="s">
        <v>2026</v>
      </c>
      <c r="D78" s="85" t="s">
        <v>1867</v>
      </c>
      <c r="E78" s="85" t="s">
        <v>2005</v>
      </c>
      <c r="F78" s="84" t="s">
        <v>2025</v>
      </c>
      <c r="G78" s="85" t="s">
        <v>2024</v>
      </c>
      <c r="H78" s="84" t="s">
        <v>2023</v>
      </c>
      <c r="I78" s="97">
        <v>21</v>
      </c>
      <c r="J78" s="96">
        <v>21</v>
      </c>
      <c r="K78" s="1" t="s">
        <v>34</v>
      </c>
      <c r="L78" s="1" t="s">
        <v>34</v>
      </c>
      <c r="M78" s="1"/>
      <c r="N78" s="1" t="s">
        <v>34</v>
      </c>
      <c r="O78" s="1" t="s">
        <v>34</v>
      </c>
      <c r="P78" s="1" t="s">
        <v>34</v>
      </c>
      <c r="Q78" s="1">
        <v>2</v>
      </c>
      <c r="R78" s="1">
        <v>5</v>
      </c>
      <c r="S78" s="1" t="s">
        <v>35</v>
      </c>
      <c r="T78" s="1" t="s">
        <v>36</v>
      </c>
      <c r="U78" s="1" t="s">
        <v>2001</v>
      </c>
      <c r="V78" s="87" t="s">
        <v>2000</v>
      </c>
    </row>
    <row r="79" spans="2:22" ht="82.5" customHeight="1">
      <c r="B79" s="5">
        <v>65</v>
      </c>
      <c r="C79" s="85" t="s">
        <v>2022</v>
      </c>
      <c r="D79" s="85" t="s">
        <v>1865</v>
      </c>
      <c r="E79" s="85" t="s">
        <v>2005</v>
      </c>
      <c r="F79" s="84" t="s">
        <v>2021</v>
      </c>
      <c r="G79" s="85" t="s">
        <v>2020</v>
      </c>
      <c r="H79" s="84" t="s">
        <v>2009</v>
      </c>
      <c r="I79" s="97">
        <v>22</v>
      </c>
      <c r="J79" s="96">
        <v>22</v>
      </c>
      <c r="K79" s="1" t="s">
        <v>34</v>
      </c>
      <c r="L79" s="1" t="s">
        <v>34</v>
      </c>
      <c r="M79" s="1"/>
      <c r="N79" s="1" t="s">
        <v>34</v>
      </c>
      <c r="O79" s="1" t="s">
        <v>34</v>
      </c>
      <c r="P79" s="1" t="s">
        <v>34</v>
      </c>
      <c r="Q79" s="1">
        <v>2</v>
      </c>
      <c r="R79" s="1">
        <v>5</v>
      </c>
      <c r="S79" s="1" t="s">
        <v>35</v>
      </c>
      <c r="T79" s="1" t="s">
        <v>36</v>
      </c>
      <c r="U79" s="1" t="s">
        <v>2001</v>
      </c>
      <c r="V79" s="87" t="s">
        <v>2000</v>
      </c>
    </row>
    <row r="80" spans="2:22" ht="82.5" customHeight="1">
      <c r="B80" s="5">
        <v>66</v>
      </c>
      <c r="C80" s="85" t="s">
        <v>2019</v>
      </c>
      <c r="D80" s="85" t="s">
        <v>1863</v>
      </c>
      <c r="E80" s="85" t="s">
        <v>2005</v>
      </c>
      <c r="F80" s="84" t="s">
        <v>2018</v>
      </c>
      <c r="G80" s="85" t="s">
        <v>2015</v>
      </c>
      <c r="H80" s="84" t="s">
        <v>2009</v>
      </c>
      <c r="I80" s="97">
        <v>23</v>
      </c>
      <c r="J80" s="96">
        <v>23</v>
      </c>
      <c r="K80" s="1" t="s">
        <v>34</v>
      </c>
      <c r="L80" s="1" t="s">
        <v>34</v>
      </c>
      <c r="M80" s="1"/>
      <c r="N80" s="1" t="s">
        <v>34</v>
      </c>
      <c r="O80" s="1" t="s">
        <v>34</v>
      </c>
      <c r="P80" s="1" t="s">
        <v>34</v>
      </c>
      <c r="Q80" s="1">
        <v>2</v>
      </c>
      <c r="R80" s="1">
        <v>5</v>
      </c>
      <c r="S80" s="1" t="s">
        <v>35</v>
      </c>
      <c r="T80" s="1" t="s">
        <v>36</v>
      </c>
      <c r="U80" s="1" t="s">
        <v>2001</v>
      </c>
      <c r="V80" s="87" t="s">
        <v>2000</v>
      </c>
    </row>
    <row r="81" spans="2:22" ht="82.5" customHeight="1">
      <c r="B81" s="5">
        <v>67</v>
      </c>
      <c r="C81" s="85" t="s">
        <v>2017</v>
      </c>
      <c r="D81" s="85" t="s">
        <v>1861</v>
      </c>
      <c r="E81" s="85" t="s">
        <v>2005</v>
      </c>
      <c r="F81" s="84" t="s">
        <v>2016</v>
      </c>
      <c r="G81" s="85" t="s">
        <v>2015</v>
      </c>
      <c r="H81" s="84" t="s">
        <v>2009</v>
      </c>
      <c r="I81" s="97">
        <v>21</v>
      </c>
      <c r="J81" s="96">
        <v>21</v>
      </c>
      <c r="K81" s="1" t="s">
        <v>34</v>
      </c>
      <c r="L81" s="1" t="s">
        <v>34</v>
      </c>
      <c r="M81" s="1"/>
      <c r="N81" s="1" t="s">
        <v>34</v>
      </c>
      <c r="O81" s="1" t="s">
        <v>34</v>
      </c>
      <c r="P81" s="1" t="s">
        <v>34</v>
      </c>
      <c r="Q81" s="1">
        <v>2</v>
      </c>
      <c r="R81" s="1">
        <v>5</v>
      </c>
      <c r="S81" s="1" t="s">
        <v>35</v>
      </c>
      <c r="T81" s="1" t="s">
        <v>36</v>
      </c>
      <c r="U81" s="1" t="s">
        <v>2001</v>
      </c>
      <c r="V81" s="87" t="s">
        <v>2000</v>
      </c>
    </row>
    <row r="82" spans="2:22" ht="82.5" customHeight="1">
      <c r="B82" s="5">
        <v>68</v>
      </c>
      <c r="C82" s="85" t="s">
        <v>2014</v>
      </c>
      <c r="D82" s="85" t="s">
        <v>1859</v>
      </c>
      <c r="E82" s="85" t="s">
        <v>2005</v>
      </c>
      <c r="F82" s="84" t="s">
        <v>2013</v>
      </c>
      <c r="G82" s="85" t="s">
        <v>2010</v>
      </c>
      <c r="H82" s="84" t="s">
        <v>2009</v>
      </c>
      <c r="I82" s="97">
        <v>19</v>
      </c>
      <c r="J82" s="96">
        <v>19</v>
      </c>
      <c r="K82" s="1" t="s">
        <v>34</v>
      </c>
      <c r="L82" s="1" t="s">
        <v>34</v>
      </c>
      <c r="M82" s="1"/>
      <c r="N82" s="1" t="s">
        <v>34</v>
      </c>
      <c r="O82" s="1" t="s">
        <v>34</v>
      </c>
      <c r="P82" s="1" t="s">
        <v>34</v>
      </c>
      <c r="Q82" s="1">
        <v>2</v>
      </c>
      <c r="R82" s="1">
        <v>5</v>
      </c>
      <c r="S82" s="1" t="s">
        <v>35</v>
      </c>
      <c r="T82" s="1" t="s">
        <v>36</v>
      </c>
      <c r="U82" s="1" t="s">
        <v>2001</v>
      </c>
      <c r="V82" s="87" t="s">
        <v>2000</v>
      </c>
    </row>
    <row r="83" spans="2:22" ht="82.5" customHeight="1">
      <c r="B83" s="5">
        <v>69</v>
      </c>
      <c r="C83" s="85" t="s">
        <v>2012</v>
      </c>
      <c r="D83" s="85" t="s">
        <v>1857</v>
      </c>
      <c r="E83" s="85" t="s">
        <v>2005</v>
      </c>
      <c r="F83" s="84" t="s">
        <v>2011</v>
      </c>
      <c r="G83" s="85" t="s">
        <v>2010</v>
      </c>
      <c r="H83" s="84" t="s">
        <v>2009</v>
      </c>
      <c r="I83" s="97">
        <v>26</v>
      </c>
      <c r="J83" s="96">
        <v>26</v>
      </c>
      <c r="K83" s="1" t="s">
        <v>34</v>
      </c>
      <c r="L83" s="1" t="s">
        <v>34</v>
      </c>
      <c r="M83" s="1"/>
      <c r="N83" s="1" t="s">
        <v>34</v>
      </c>
      <c r="O83" s="1" t="s">
        <v>34</v>
      </c>
      <c r="P83" s="1" t="s">
        <v>34</v>
      </c>
      <c r="Q83" s="1">
        <v>2</v>
      </c>
      <c r="R83" s="1">
        <v>5</v>
      </c>
      <c r="S83" s="1" t="s">
        <v>35</v>
      </c>
      <c r="T83" s="1" t="s">
        <v>36</v>
      </c>
      <c r="U83" s="1" t="s">
        <v>2001</v>
      </c>
      <c r="V83" s="87" t="s">
        <v>2000</v>
      </c>
    </row>
    <row r="84" spans="2:22" ht="82.5" customHeight="1">
      <c r="B84" s="5">
        <v>70</v>
      </c>
      <c r="C84" s="85" t="s">
        <v>2008</v>
      </c>
      <c r="D84" s="85" t="s">
        <v>1855</v>
      </c>
      <c r="E84" s="85" t="s">
        <v>2005</v>
      </c>
      <c r="F84" s="84" t="s">
        <v>2007</v>
      </c>
      <c r="G84" s="85" t="s">
        <v>2003</v>
      </c>
      <c r="H84" s="84" t="s">
        <v>2002</v>
      </c>
      <c r="I84" s="97">
        <v>14</v>
      </c>
      <c r="J84" s="96">
        <v>14</v>
      </c>
      <c r="K84" s="1" t="s">
        <v>34</v>
      </c>
      <c r="L84" s="1" t="s">
        <v>34</v>
      </c>
      <c r="M84" s="1"/>
      <c r="N84" s="1" t="s">
        <v>34</v>
      </c>
      <c r="O84" s="1" t="s">
        <v>34</v>
      </c>
      <c r="P84" s="1" t="s">
        <v>34</v>
      </c>
      <c r="Q84" s="1">
        <v>2</v>
      </c>
      <c r="R84" s="1">
        <v>5</v>
      </c>
      <c r="S84" s="1" t="s">
        <v>35</v>
      </c>
      <c r="T84" s="1" t="s">
        <v>36</v>
      </c>
      <c r="U84" s="1" t="s">
        <v>2001</v>
      </c>
      <c r="V84" s="87" t="s">
        <v>2000</v>
      </c>
    </row>
    <row r="85" spans="2:22" ht="82.5" customHeight="1">
      <c r="B85" s="86">
        <v>71</v>
      </c>
      <c r="C85" s="95" t="s">
        <v>2006</v>
      </c>
      <c r="D85" s="95" t="s">
        <v>1853</v>
      </c>
      <c r="E85" s="95" t="s">
        <v>2005</v>
      </c>
      <c r="F85" s="94" t="s">
        <v>2004</v>
      </c>
      <c r="G85" s="95" t="s">
        <v>2003</v>
      </c>
      <c r="H85" s="94" t="s">
        <v>2002</v>
      </c>
      <c r="I85" s="93">
        <v>14</v>
      </c>
      <c r="J85" s="92">
        <v>14</v>
      </c>
      <c r="K85" s="91" t="s">
        <v>34</v>
      </c>
      <c r="L85" s="91" t="s">
        <v>34</v>
      </c>
      <c r="M85" s="91"/>
      <c r="N85" s="91" t="s">
        <v>34</v>
      </c>
      <c r="O85" s="91" t="s">
        <v>34</v>
      </c>
      <c r="P85" s="91" t="s">
        <v>34</v>
      </c>
      <c r="Q85" s="91">
        <v>2</v>
      </c>
      <c r="R85" s="91">
        <v>5</v>
      </c>
      <c r="S85" s="91" t="s">
        <v>35</v>
      </c>
      <c r="T85" s="91" t="s">
        <v>36</v>
      </c>
      <c r="U85" s="91" t="s">
        <v>2001</v>
      </c>
      <c r="V85" s="90" t="s">
        <v>2000</v>
      </c>
    </row>
    <row r="86" spans="2:22" ht="82.5" customHeight="1">
      <c r="B86" s="86">
        <v>72</v>
      </c>
      <c r="C86" s="85" t="s">
        <v>1999</v>
      </c>
      <c r="D86" s="85" t="s">
        <v>869</v>
      </c>
      <c r="E86" s="85" t="s">
        <v>1981</v>
      </c>
      <c r="F86" s="84" t="s">
        <v>1980</v>
      </c>
      <c r="G86" s="85" t="s">
        <v>1998</v>
      </c>
      <c r="H86" s="84" t="s">
        <v>1997</v>
      </c>
      <c r="I86" s="89"/>
      <c r="J86" s="88"/>
      <c r="K86" s="1"/>
      <c r="L86" s="1"/>
      <c r="M86" s="1"/>
      <c r="N86" s="1"/>
      <c r="O86" s="1"/>
      <c r="P86" s="1"/>
      <c r="Q86" s="1"/>
      <c r="R86" s="1"/>
      <c r="S86" s="1"/>
      <c r="T86" s="1"/>
      <c r="U86" s="1"/>
      <c r="V86" s="87"/>
    </row>
    <row r="87" spans="2:22" ht="82.5" customHeight="1">
      <c r="B87" s="86">
        <v>73</v>
      </c>
      <c r="C87" s="85" t="s">
        <v>1996</v>
      </c>
      <c r="D87" s="85" t="s">
        <v>867</v>
      </c>
      <c r="E87" s="85" t="s">
        <v>1981</v>
      </c>
      <c r="F87" s="84" t="s">
        <v>1980</v>
      </c>
      <c r="G87" s="85" t="s">
        <v>1995</v>
      </c>
      <c r="H87" s="84" t="s">
        <v>1994</v>
      </c>
      <c r="I87" s="89"/>
      <c r="J87" s="88"/>
      <c r="K87" s="1"/>
      <c r="L87" s="1"/>
      <c r="M87" s="1"/>
      <c r="N87" s="1"/>
      <c r="O87" s="1"/>
      <c r="P87" s="1"/>
      <c r="Q87" s="1"/>
      <c r="R87" s="1"/>
      <c r="S87" s="1"/>
      <c r="T87" s="1"/>
      <c r="U87" s="1"/>
      <c r="V87" s="87"/>
    </row>
    <row r="88" spans="2:22" ht="82.5" customHeight="1">
      <c r="B88" s="86">
        <v>74</v>
      </c>
      <c r="C88" s="85" t="s">
        <v>1993</v>
      </c>
      <c r="D88" s="85" t="s">
        <v>865</v>
      </c>
      <c r="E88" s="85" t="s">
        <v>1981</v>
      </c>
      <c r="F88" s="84" t="s">
        <v>1980</v>
      </c>
      <c r="G88" s="85" t="s">
        <v>1992</v>
      </c>
      <c r="H88" s="84" t="s">
        <v>1991</v>
      </c>
      <c r="I88" s="89"/>
      <c r="J88" s="88"/>
      <c r="K88" s="1"/>
      <c r="L88" s="1"/>
      <c r="M88" s="1"/>
      <c r="N88" s="1"/>
      <c r="O88" s="1"/>
      <c r="P88" s="1"/>
      <c r="Q88" s="1"/>
      <c r="R88" s="1"/>
      <c r="S88" s="1"/>
      <c r="T88" s="1"/>
      <c r="U88" s="1"/>
      <c r="V88" s="87"/>
    </row>
    <row r="89" spans="2:22" ht="82.5" customHeight="1">
      <c r="B89" s="86">
        <v>75</v>
      </c>
      <c r="C89" s="85" t="s">
        <v>1990</v>
      </c>
      <c r="D89" s="85" t="s">
        <v>863</v>
      </c>
      <c r="E89" s="85" t="s">
        <v>1981</v>
      </c>
      <c r="F89" s="84" t="s">
        <v>1980</v>
      </c>
      <c r="G89" s="85" t="s">
        <v>1989</v>
      </c>
      <c r="H89" s="84" t="s">
        <v>1987</v>
      </c>
      <c r="I89" s="89"/>
      <c r="J89" s="88"/>
      <c r="K89" s="1"/>
      <c r="L89" s="1"/>
      <c r="M89" s="1"/>
      <c r="N89" s="1"/>
      <c r="O89" s="1"/>
      <c r="P89" s="1"/>
      <c r="Q89" s="1"/>
      <c r="R89" s="1"/>
      <c r="S89" s="1"/>
      <c r="T89" s="1"/>
      <c r="U89" s="1"/>
      <c r="V89" s="87"/>
    </row>
    <row r="90" spans="2:22" ht="82.5" customHeight="1">
      <c r="B90" s="86">
        <v>76</v>
      </c>
      <c r="C90" s="85" t="s">
        <v>1988</v>
      </c>
      <c r="D90" s="85" t="s">
        <v>861</v>
      </c>
      <c r="E90" s="85" t="s">
        <v>1981</v>
      </c>
      <c r="F90" s="84" t="s">
        <v>1980</v>
      </c>
      <c r="G90" s="85" t="s">
        <v>1987</v>
      </c>
      <c r="H90" s="84" t="s">
        <v>1986</v>
      </c>
      <c r="I90" s="89"/>
      <c r="J90" s="88"/>
      <c r="K90" s="1"/>
      <c r="L90" s="1"/>
      <c r="M90" s="1"/>
      <c r="N90" s="1"/>
      <c r="O90" s="1"/>
      <c r="P90" s="1"/>
      <c r="Q90" s="1"/>
      <c r="R90" s="1"/>
      <c r="S90" s="1"/>
      <c r="T90" s="1"/>
      <c r="U90" s="1"/>
      <c r="V90" s="87"/>
    </row>
    <row r="91" spans="2:22" ht="82.5" customHeight="1">
      <c r="B91" s="86">
        <v>77</v>
      </c>
      <c r="C91" s="85" t="s">
        <v>1985</v>
      </c>
      <c r="D91" s="85" t="s">
        <v>859</v>
      </c>
      <c r="E91" s="85" t="s">
        <v>1981</v>
      </c>
      <c r="F91" s="84" t="s">
        <v>1980</v>
      </c>
      <c r="G91" s="85" t="s">
        <v>1984</v>
      </c>
      <c r="H91" s="84" t="s">
        <v>1983</v>
      </c>
      <c r="I91" s="89"/>
      <c r="J91" s="88"/>
      <c r="K91" s="1"/>
      <c r="L91" s="1"/>
      <c r="M91" s="1"/>
      <c r="N91" s="1"/>
      <c r="O91" s="1"/>
      <c r="P91" s="1"/>
      <c r="Q91" s="1"/>
      <c r="R91" s="1"/>
      <c r="S91" s="1"/>
      <c r="T91" s="1"/>
      <c r="U91" s="1"/>
      <c r="V91" s="87"/>
    </row>
    <row r="92" spans="2:22" ht="83.25" customHeight="1">
      <c r="B92" s="86">
        <v>78</v>
      </c>
      <c r="C92" s="85" t="s">
        <v>1982</v>
      </c>
      <c r="D92" s="85" t="s">
        <v>857</v>
      </c>
      <c r="E92" s="85" t="s">
        <v>1981</v>
      </c>
      <c r="F92" s="84" t="s">
        <v>1980</v>
      </c>
      <c r="G92" s="85" t="s">
        <v>1979</v>
      </c>
      <c r="H92" s="84" t="s">
        <v>1978</v>
      </c>
      <c r="I92" s="83"/>
      <c r="J92" s="83"/>
      <c r="K92" s="1"/>
      <c r="L92" s="1"/>
      <c r="M92" s="1"/>
      <c r="N92" s="1"/>
      <c r="O92" s="1"/>
      <c r="P92" s="1"/>
      <c r="Q92" s="1"/>
      <c r="R92" s="1"/>
      <c r="S92" s="1"/>
      <c r="T92" s="1"/>
      <c r="U92" s="1"/>
      <c r="V92" s="82"/>
    </row>
    <row r="93" spans="2:22" ht="43.5" customHeight="1">
      <c r="B93" s="30" t="s">
        <v>1977</v>
      </c>
      <c r="C93" s="31"/>
      <c r="D93" s="31"/>
      <c r="E93" s="31"/>
      <c r="F93" s="31"/>
      <c r="G93" s="31"/>
      <c r="H93" s="31"/>
      <c r="I93" s="31"/>
      <c r="J93" s="31"/>
      <c r="K93" s="31"/>
      <c r="L93" s="31"/>
      <c r="M93" s="31"/>
      <c r="N93" s="31"/>
      <c r="O93" s="31"/>
      <c r="P93" s="31"/>
      <c r="Q93" s="31"/>
      <c r="R93" s="31"/>
      <c r="S93" s="31"/>
      <c r="T93" s="31"/>
      <c r="U93" s="31"/>
      <c r="V93" s="32"/>
    </row>
    <row r="94" spans="2:22" ht="70.5" customHeight="1">
      <c r="B94" s="3"/>
      <c r="C94" s="3"/>
      <c r="D94" s="3"/>
      <c r="E94" s="3"/>
      <c r="F94" s="3"/>
      <c r="G94" s="3"/>
      <c r="H94" s="3"/>
      <c r="I94" s="3"/>
      <c r="J94" s="3"/>
      <c r="K94" s="3"/>
      <c r="L94" s="3"/>
      <c r="M94" s="3"/>
      <c r="N94" s="3"/>
      <c r="O94" s="3"/>
      <c r="P94" s="3"/>
      <c r="Q94" s="3"/>
      <c r="R94" s="3"/>
      <c r="T94" s="3"/>
      <c r="U94" s="3"/>
      <c r="V94" s="3"/>
    </row>
    <row r="95" spans="2:22" ht="80.25" customHeight="1">
      <c r="B95" s="3"/>
      <c r="C95" s="3"/>
      <c r="D95" s="3"/>
      <c r="E95" s="3"/>
      <c r="F95" s="3"/>
      <c r="G95" s="3"/>
      <c r="H95" s="3"/>
      <c r="I95" s="3"/>
      <c r="J95" s="3"/>
      <c r="K95" s="3"/>
      <c r="L95" s="3"/>
      <c r="M95" s="3"/>
      <c r="N95" s="3"/>
      <c r="O95" s="3"/>
      <c r="P95" s="3"/>
      <c r="Q95" s="3"/>
      <c r="R95" s="3"/>
      <c r="T95" s="3"/>
      <c r="U95" s="3"/>
      <c r="V95" s="81"/>
    </row>
    <row r="96" spans="2:22" ht="74.25" customHeight="1">
      <c r="B96" s="3"/>
      <c r="C96" s="3"/>
      <c r="D96" s="3"/>
      <c r="E96" s="3"/>
      <c r="F96" s="3"/>
      <c r="G96" s="3"/>
      <c r="H96" s="3"/>
      <c r="I96" s="3"/>
      <c r="J96" s="3"/>
      <c r="K96" s="3"/>
      <c r="L96" s="3"/>
      <c r="M96" s="3"/>
      <c r="N96" s="3"/>
      <c r="O96" s="3"/>
      <c r="P96" s="3"/>
      <c r="Q96" s="3"/>
      <c r="R96" s="3"/>
      <c r="T96" s="3"/>
      <c r="U96" s="3"/>
    </row>
    <row r="97" spans="2:21" ht="29.25" customHeight="1">
      <c r="B97" s="3"/>
      <c r="C97" s="3"/>
      <c r="D97" s="3"/>
      <c r="E97" s="3"/>
      <c r="F97" s="3"/>
      <c r="G97" s="3"/>
      <c r="H97" s="3"/>
      <c r="I97" s="3"/>
      <c r="J97" s="3"/>
      <c r="K97" s="3"/>
      <c r="L97" s="3"/>
      <c r="M97" s="3"/>
      <c r="N97" s="3"/>
      <c r="O97" s="3"/>
      <c r="P97" s="3"/>
      <c r="Q97" s="3"/>
      <c r="R97" s="3"/>
      <c r="T97" s="3"/>
      <c r="U97" s="3"/>
    </row>
    <row r="98" spans="2:21" ht="29.25" customHeight="1">
      <c r="B98" s="3"/>
      <c r="C98" s="3"/>
      <c r="D98" s="3"/>
      <c r="E98" s="3"/>
      <c r="F98" s="3"/>
      <c r="G98" s="3"/>
      <c r="H98" s="3"/>
      <c r="I98" s="3"/>
      <c r="J98" s="3"/>
      <c r="K98" s="3"/>
      <c r="L98" s="3"/>
      <c r="M98" s="3"/>
      <c r="N98" s="3"/>
      <c r="O98" s="3"/>
      <c r="P98" s="3"/>
      <c r="Q98" s="3"/>
      <c r="R98" s="3"/>
      <c r="T98" s="3"/>
      <c r="U98" s="3"/>
    </row>
    <row r="99" spans="2:21" ht="29.25" customHeight="1">
      <c r="B99" s="3"/>
      <c r="C99" s="3"/>
      <c r="D99" s="3"/>
      <c r="E99" s="3"/>
      <c r="F99" s="3"/>
      <c r="G99" s="3"/>
      <c r="H99" s="3"/>
      <c r="I99" s="3"/>
      <c r="J99" s="3"/>
      <c r="K99" s="3"/>
      <c r="L99" s="3"/>
      <c r="M99" s="3"/>
      <c r="N99" s="3"/>
      <c r="O99" s="3"/>
      <c r="P99" s="3"/>
      <c r="Q99" s="3"/>
      <c r="R99" s="3"/>
      <c r="T99" s="3"/>
      <c r="U99" s="3"/>
    </row>
    <row r="100" spans="2:21" ht="29.25" customHeight="1">
      <c r="B100" s="3"/>
      <c r="C100" s="3"/>
      <c r="D100" s="3"/>
      <c r="E100" s="3"/>
      <c r="F100" s="3"/>
      <c r="G100" s="3"/>
      <c r="H100" s="3"/>
      <c r="I100" s="3"/>
      <c r="J100" s="3"/>
      <c r="K100" s="3"/>
      <c r="L100" s="3"/>
      <c r="M100" s="3"/>
      <c r="N100" s="3"/>
      <c r="O100" s="3"/>
      <c r="P100" s="3"/>
      <c r="Q100" s="3"/>
      <c r="R100" s="3"/>
      <c r="T100" s="3"/>
      <c r="U100" s="3"/>
    </row>
    <row r="101" spans="2:21" ht="29.25" customHeight="1">
      <c r="B101" s="79"/>
      <c r="C101" s="78"/>
      <c r="D101" s="77"/>
      <c r="E101" s="76"/>
      <c r="F101" s="75"/>
      <c r="G101" s="74"/>
      <c r="H101" s="74"/>
      <c r="I101" s="80"/>
      <c r="J101" s="80"/>
      <c r="K101" s="79"/>
      <c r="L101" s="79"/>
      <c r="M101" s="79"/>
      <c r="N101" s="79"/>
      <c r="O101" s="79"/>
      <c r="P101" s="79"/>
      <c r="Q101" s="79"/>
      <c r="R101" s="79"/>
      <c r="S101" s="79"/>
      <c r="T101" s="79"/>
      <c r="U101" s="79"/>
    </row>
    <row r="102" spans="2:21" ht="29.25" customHeight="1">
      <c r="B102" s="79"/>
      <c r="C102" s="78"/>
      <c r="D102" s="77"/>
      <c r="E102" s="76"/>
      <c r="F102" s="75"/>
      <c r="G102" s="74"/>
      <c r="H102" s="74"/>
    </row>
  </sheetData>
  <mergeCells count="103">
    <mergeCell ref="I87:J87"/>
    <mergeCell ref="I88:J88"/>
    <mergeCell ref="I89:J89"/>
    <mergeCell ref="I90:J90"/>
    <mergeCell ref="I91:J91"/>
    <mergeCell ref="I37:J37"/>
    <mergeCell ref="I82:J82"/>
    <mergeCell ref="I83:J83"/>
    <mergeCell ref="I31:J31"/>
    <mergeCell ref="I36:J36"/>
    <mergeCell ref="I38:J38"/>
    <mergeCell ref="I39:J39"/>
    <mergeCell ref="I40:J40"/>
    <mergeCell ref="I86:J86"/>
    <mergeCell ref="B93:V93"/>
    <mergeCell ref="I17:J17"/>
    <mergeCell ref="I18:J18"/>
    <mergeCell ref="I26:J26"/>
    <mergeCell ref="I27:J27"/>
    <mergeCell ref="I28:J28"/>
    <mergeCell ref="I35:J35"/>
    <mergeCell ref="I34:J34"/>
    <mergeCell ref="I33:J33"/>
    <mergeCell ref="I32:J32"/>
    <mergeCell ref="I44:J44"/>
    <mergeCell ref="I45:J45"/>
    <mergeCell ref="I74:J74"/>
    <mergeCell ref="I75:J75"/>
    <mergeCell ref="I66:J66"/>
    <mergeCell ref="I67:J67"/>
    <mergeCell ref="I68:J68"/>
    <mergeCell ref="I69:J69"/>
    <mergeCell ref="I70:J70"/>
    <mergeCell ref="I24:J24"/>
    <mergeCell ref="I20:J20"/>
    <mergeCell ref="I21:J21"/>
    <mergeCell ref="I92:J92"/>
    <mergeCell ref="I25:J25"/>
    <mergeCell ref="I30:J30"/>
    <mergeCell ref="I29:J29"/>
    <mergeCell ref="I41:J41"/>
    <mergeCell ref="I42:J42"/>
    <mergeCell ref="I43:J43"/>
    <mergeCell ref="B12:V12"/>
    <mergeCell ref="I16:J16"/>
    <mergeCell ref="D13:D14"/>
    <mergeCell ref="C13:C14"/>
    <mergeCell ref="I22:J22"/>
    <mergeCell ref="I23:J23"/>
    <mergeCell ref="N13:P13"/>
    <mergeCell ref="Q13:R13"/>
    <mergeCell ref="S13:U13"/>
    <mergeCell ref="K13:M13"/>
    <mergeCell ref="V13:V14"/>
    <mergeCell ref="I15:J15"/>
    <mergeCell ref="G13:G14"/>
    <mergeCell ref="H13:H14"/>
    <mergeCell ref="F13:F14"/>
    <mergeCell ref="I13:J14"/>
    <mergeCell ref="B9:V9"/>
    <mergeCell ref="B6:V6"/>
    <mergeCell ref="B7:V7"/>
    <mergeCell ref="B8:V8"/>
    <mergeCell ref="B10:V10"/>
    <mergeCell ref="B11:V11"/>
    <mergeCell ref="I60:J60"/>
    <mergeCell ref="I71:J71"/>
    <mergeCell ref="I72:J72"/>
    <mergeCell ref="I73:J73"/>
    <mergeCell ref="B1:AA2"/>
    <mergeCell ref="B3:V3"/>
    <mergeCell ref="B4:V5"/>
    <mergeCell ref="E13:E14"/>
    <mergeCell ref="I19:J19"/>
    <mergeCell ref="B13:B14"/>
    <mergeCell ref="I46:J46"/>
    <mergeCell ref="I47:J47"/>
    <mergeCell ref="I48:J48"/>
    <mergeCell ref="I49:J49"/>
    <mergeCell ref="I50:J50"/>
    <mergeCell ref="I61:J61"/>
    <mergeCell ref="I56:J56"/>
    <mergeCell ref="I57:J57"/>
    <mergeCell ref="I58:J58"/>
    <mergeCell ref="I59:J59"/>
    <mergeCell ref="I101:J101"/>
    <mergeCell ref="I51:J51"/>
    <mergeCell ref="I52:J52"/>
    <mergeCell ref="I53:J53"/>
    <mergeCell ref="I54:J54"/>
    <mergeCell ref="I55:J55"/>
    <mergeCell ref="I62:J62"/>
    <mergeCell ref="I63:J63"/>
    <mergeCell ref="I64:J64"/>
    <mergeCell ref="I65:J65"/>
    <mergeCell ref="I84:J84"/>
    <mergeCell ref="I85:J85"/>
    <mergeCell ref="I76:J76"/>
    <mergeCell ref="I77:J77"/>
    <mergeCell ref="I78:J78"/>
    <mergeCell ref="I79:J79"/>
    <mergeCell ref="I80:J80"/>
    <mergeCell ref="I81:J81"/>
  </mergeCells>
  <pageMargins left="0.53" right="0.31496062992125984" top="0.31496062992125984" bottom="0.19685039370078741" header="0.19685039370078741" footer="7.874015748031496E-2"/>
  <pageSetup paperSize="5" scale="3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C276-9DE4-4598-8255-94669FEB3CF2}">
  <sheetPr>
    <pageSetUpPr fitToPage="1"/>
  </sheetPr>
  <dimension ref="B1:AA162"/>
  <sheetViews>
    <sheetView topLeftCell="A14" zoomScale="60" zoomScaleNormal="60" workbookViewId="0">
      <selection activeCell="C15" sqref="C15:H21"/>
    </sheetView>
  </sheetViews>
  <sheetFormatPr baseColWidth="10" defaultColWidth="10.7109375" defaultRowHeight="29.25" customHeight="1"/>
  <cols>
    <col min="1" max="1" width="9.28515625" customWidth="1"/>
    <col min="2" max="2" width="20.140625" customWidth="1"/>
    <col min="3" max="3" width="26.42578125" customWidth="1"/>
    <col min="4" max="4" width="16.7109375" customWidth="1"/>
    <col min="5" max="5" width="49.28515625" customWidth="1"/>
    <col min="6" max="6" width="63.7109375" customWidth="1"/>
    <col min="7" max="7" width="20.85546875" customWidth="1"/>
    <col min="8" max="8" width="14.425781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13</v>
      </c>
      <c r="C6" s="34"/>
      <c r="D6" s="34"/>
      <c r="E6" s="34"/>
      <c r="F6" s="34"/>
      <c r="G6" s="34"/>
      <c r="H6" s="34"/>
      <c r="I6" s="34"/>
      <c r="J6" s="34"/>
      <c r="K6" s="34"/>
      <c r="L6" s="34"/>
      <c r="M6" s="34"/>
      <c r="N6" s="34"/>
      <c r="O6" s="34"/>
      <c r="P6" s="34"/>
      <c r="Q6" s="34"/>
      <c r="R6" s="34"/>
      <c r="S6" s="34"/>
      <c r="T6" s="34"/>
      <c r="U6" s="34"/>
      <c r="V6" s="35"/>
    </row>
    <row r="7" spans="2:27" ht="29.25" customHeight="1">
      <c r="B7" s="33" t="s">
        <v>14</v>
      </c>
      <c r="C7" s="34"/>
      <c r="D7" s="34"/>
      <c r="E7" s="34"/>
      <c r="F7" s="34"/>
      <c r="G7" s="34"/>
      <c r="H7" s="34"/>
      <c r="I7" s="34"/>
      <c r="J7" s="34"/>
      <c r="K7" s="34"/>
      <c r="L7" s="34"/>
      <c r="M7" s="34"/>
      <c r="N7" s="34"/>
      <c r="O7" s="34"/>
      <c r="P7" s="34"/>
      <c r="Q7" s="34"/>
      <c r="R7" s="34"/>
      <c r="S7" s="34"/>
      <c r="T7" s="34"/>
      <c r="U7" s="34"/>
      <c r="V7" s="35"/>
    </row>
    <row r="8" spans="2:27" ht="29.25" customHeight="1">
      <c r="B8" s="33" t="s">
        <v>2208</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2216</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2215</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2205</v>
      </c>
      <c r="C12" s="28"/>
      <c r="D12" s="28"/>
      <c r="E12" s="28"/>
      <c r="F12" s="28"/>
      <c r="G12" s="28"/>
      <c r="H12" s="28"/>
      <c r="I12" s="28"/>
      <c r="J12" s="28"/>
      <c r="K12" s="28"/>
      <c r="L12" s="28"/>
      <c r="M12" s="28"/>
      <c r="N12" s="28"/>
      <c r="O12" s="28"/>
      <c r="P12" s="28"/>
      <c r="Q12" s="28"/>
      <c r="R12" s="28"/>
      <c r="S12" s="28"/>
      <c r="T12" s="28"/>
      <c r="U12" s="28"/>
      <c r="V12" s="29"/>
    </row>
    <row r="13" spans="2:27" ht="79.5" customHeight="1">
      <c r="B13" s="99" t="s">
        <v>16</v>
      </c>
      <c r="C13" s="22" t="s">
        <v>17</v>
      </c>
      <c r="D13" s="22" t="s">
        <v>18</v>
      </c>
      <c r="E13" s="22" t="s">
        <v>2204</v>
      </c>
      <c r="F13" s="22" t="s">
        <v>20</v>
      </c>
      <c r="G13" s="22" t="s">
        <v>21</v>
      </c>
      <c r="H13" s="22" t="s">
        <v>2203</v>
      </c>
      <c r="I13" s="18" t="s">
        <v>2202</v>
      </c>
      <c r="J13" s="19"/>
      <c r="K13" s="37" t="s">
        <v>2201</v>
      </c>
      <c r="L13" s="38"/>
      <c r="M13" s="39"/>
      <c r="N13" s="37" t="s">
        <v>25</v>
      </c>
      <c r="O13" s="38"/>
      <c r="P13" s="39"/>
      <c r="Q13" s="37" t="s">
        <v>2200</v>
      </c>
      <c r="R13" s="39"/>
      <c r="S13" s="37" t="s">
        <v>27</v>
      </c>
      <c r="T13" s="38"/>
      <c r="U13" s="39"/>
      <c r="V13" s="22" t="s">
        <v>2199</v>
      </c>
    </row>
    <row r="14" spans="2:27" ht="45.75" customHeight="1">
      <c r="B14" s="99"/>
      <c r="C14" s="23"/>
      <c r="D14" s="23"/>
      <c r="E14" s="23"/>
      <c r="F14" s="23"/>
      <c r="G14" s="23"/>
      <c r="H14" s="23"/>
      <c r="I14" s="20"/>
      <c r="J14" s="21"/>
      <c r="K14" s="5" t="s">
        <v>8</v>
      </c>
      <c r="L14" s="6" t="s">
        <v>10</v>
      </c>
      <c r="M14" s="6" t="s">
        <v>9</v>
      </c>
      <c r="N14" s="6" t="s">
        <v>5</v>
      </c>
      <c r="O14" s="6" t="s">
        <v>6</v>
      </c>
      <c r="P14" s="6" t="s">
        <v>7</v>
      </c>
      <c r="Q14" s="6" t="s">
        <v>0</v>
      </c>
      <c r="R14" s="6" t="s">
        <v>1</v>
      </c>
      <c r="S14" s="6" t="s">
        <v>2</v>
      </c>
      <c r="T14" s="6" t="s">
        <v>3</v>
      </c>
      <c r="U14" s="6" t="s">
        <v>4</v>
      </c>
      <c r="V14" s="23"/>
    </row>
    <row r="15" spans="2:27" ht="82.5" customHeight="1">
      <c r="B15" s="5">
        <v>72</v>
      </c>
      <c r="C15" s="85" t="s">
        <v>1999</v>
      </c>
      <c r="D15" s="85" t="s">
        <v>869</v>
      </c>
      <c r="E15" s="85" t="s">
        <v>1981</v>
      </c>
      <c r="F15" s="84" t="s">
        <v>1980</v>
      </c>
      <c r="G15" s="85" t="s">
        <v>1998</v>
      </c>
      <c r="H15" s="85" t="s">
        <v>1997</v>
      </c>
      <c r="I15" s="97">
        <v>15</v>
      </c>
      <c r="J15" s="96">
        <v>15</v>
      </c>
      <c r="K15" s="1" t="s">
        <v>34</v>
      </c>
      <c r="L15" s="1" t="s">
        <v>34</v>
      </c>
      <c r="M15" s="1"/>
      <c r="N15" s="1" t="s">
        <v>34</v>
      </c>
      <c r="O15" s="1" t="s">
        <v>34</v>
      </c>
      <c r="P15" s="1" t="s">
        <v>34</v>
      </c>
      <c r="Q15" s="1">
        <v>2</v>
      </c>
      <c r="R15" s="1">
        <v>5</v>
      </c>
      <c r="S15" s="1" t="s">
        <v>35</v>
      </c>
      <c r="T15" s="1" t="s">
        <v>36</v>
      </c>
      <c r="U15" s="1" t="s">
        <v>2001</v>
      </c>
      <c r="V15" s="87" t="s">
        <v>2000</v>
      </c>
    </row>
    <row r="16" spans="2:27" ht="82.5" customHeight="1">
      <c r="B16" s="5">
        <v>73</v>
      </c>
      <c r="C16" s="85" t="s">
        <v>1996</v>
      </c>
      <c r="D16" s="85" t="s">
        <v>867</v>
      </c>
      <c r="E16" s="85" t="s">
        <v>1981</v>
      </c>
      <c r="F16" s="84" t="s">
        <v>1980</v>
      </c>
      <c r="G16" s="85" t="s">
        <v>1995</v>
      </c>
      <c r="H16" s="85" t="s">
        <v>1994</v>
      </c>
      <c r="I16" s="97">
        <v>24</v>
      </c>
      <c r="J16" s="96">
        <v>24</v>
      </c>
      <c r="K16" s="1" t="s">
        <v>34</v>
      </c>
      <c r="L16" s="1" t="s">
        <v>34</v>
      </c>
      <c r="M16" s="1"/>
      <c r="N16" s="1" t="s">
        <v>34</v>
      </c>
      <c r="O16" s="1" t="s">
        <v>34</v>
      </c>
      <c r="P16" s="1" t="s">
        <v>34</v>
      </c>
      <c r="Q16" s="1">
        <v>2</v>
      </c>
      <c r="R16" s="1">
        <v>5</v>
      </c>
      <c r="S16" s="1" t="s">
        <v>35</v>
      </c>
      <c r="T16" s="1" t="s">
        <v>36</v>
      </c>
      <c r="U16" s="1" t="s">
        <v>2001</v>
      </c>
      <c r="V16" s="87" t="s">
        <v>2000</v>
      </c>
    </row>
    <row r="17" spans="2:22" ht="82.5" customHeight="1">
      <c r="B17" s="5">
        <v>74</v>
      </c>
      <c r="C17" s="85" t="s">
        <v>1993</v>
      </c>
      <c r="D17" s="85" t="s">
        <v>865</v>
      </c>
      <c r="E17" s="85" t="s">
        <v>1981</v>
      </c>
      <c r="F17" s="84" t="s">
        <v>1980</v>
      </c>
      <c r="G17" s="85" t="s">
        <v>1992</v>
      </c>
      <c r="H17" s="85" t="s">
        <v>1991</v>
      </c>
      <c r="I17" s="97">
        <v>28</v>
      </c>
      <c r="J17" s="96">
        <v>28</v>
      </c>
      <c r="K17" s="1" t="s">
        <v>34</v>
      </c>
      <c r="L17" s="1" t="s">
        <v>34</v>
      </c>
      <c r="M17" s="1"/>
      <c r="N17" s="1" t="s">
        <v>34</v>
      </c>
      <c r="O17" s="1" t="s">
        <v>34</v>
      </c>
      <c r="P17" s="1" t="s">
        <v>34</v>
      </c>
      <c r="Q17" s="1">
        <v>2</v>
      </c>
      <c r="R17" s="1">
        <v>5</v>
      </c>
      <c r="S17" s="1" t="s">
        <v>35</v>
      </c>
      <c r="T17" s="1" t="s">
        <v>36</v>
      </c>
      <c r="U17" s="1" t="s">
        <v>2001</v>
      </c>
      <c r="V17" s="87" t="s">
        <v>2000</v>
      </c>
    </row>
    <row r="18" spans="2:22" ht="82.5" customHeight="1">
      <c r="B18" s="5">
        <v>75</v>
      </c>
      <c r="C18" s="85" t="s">
        <v>1990</v>
      </c>
      <c r="D18" s="85" t="s">
        <v>863</v>
      </c>
      <c r="E18" s="85" t="s">
        <v>1981</v>
      </c>
      <c r="F18" s="84" t="s">
        <v>1980</v>
      </c>
      <c r="G18" s="85" t="s">
        <v>1989</v>
      </c>
      <c r="H18" s="85" t="s">
        <v>1987</v>
      </c>
      <c r="I18" s="97">
        <v>24</v>
      </c>
      <c r="J18" s="96">
        <v>24</v>
      </c>
      <c r="K18" s="1" t="s">
        <v>34</v>
      </c>
      <c r="L18" s="1" t="s">
        <v>34</v>
      </c>
      <c r="M18" s="1"/>
      <c r="N18" s="1" t="s">
        <v>34</v>
      </c>
      <c r="O18" s="1" t="s">
        <v>34</v>
      </c>
      <c r="P18" s="1" t="s">
        <v>34</v>
      </c>
      <c r="Q18" s="1">
        <v>2</v>
      </c>
      <c r="R18" s="1">
        <v>5</v>
      </c>
      <c r="S18" s="1" t="s">
        <v>35</v>
      </c>
      <c r="T18" s="1" t="s">
        <v>36</v>
      </c>
      <c r="U18" s="1" t="s">
        <v>2001</v>
      </c>
      <c r="V18" s="87" t="s">
        <v>2000</v>
      </c>
    </row>
    <row r="19" spans="2:22" ht="82.5" customHeight="1">
      <c r="B19" s="5">
        <v>76</v>
      </c>
      <c r="C19" s="85" t="s">
        <v>1988</v>
      </c>
      <c r="D19" s="85" t="s">
        <v>861</v>
      </c>
      <c r="E19" s="85" t="s">
        <v>1981</v>
      </c>
      <c r="F19" s="84" t="s">
        <v>1980</v>
      </c>
      <c r="G19" s="85" t="s">
        <v>1987</v>
      </c>
      <c r="H19" s="85" t="s">
        <v>1986</v>
      </c>
      <c r="I19" s="97">
        <v>26</v>
      </c>
      <c r="J19" s="96">
        <v>26</v>
      </c>
      <c r="K19" s="1" t="s">
        <v>34</v>
      </c>
      <c r="L19" s="1" t="s">
        <v>34</v>
      </c>
      <c r="M19" s="1"/>
      <c r="N19" s="1" t="s">
        <v>34</v>
      </c>
      <c r="O19" s="1" t="s">
        <v>34</v>
      </c>
      <c r="P19" s="1" t="s">
        <v>34</v>
      </c>
      <c r="Q19" s="1">
        <v>2</v>
      </c>
      <c r="R19" s="1">
        <v>5</v>
      </c>
      <c r="S19" s="1" t="s">
        <v>35</v>
      </c>
      <c r="T19" s="1" t="s">
        <v>36</v>
      </c>
      <c r="U19" s="1" t="s">
        <v>2001</v>
      </c>
      <c r="V19" s="87" t="s">
        <v>2000</v>
      </c>
    </row>
    <row r="20" spans="2:22" ht="82.5" customHeight="1">
      <c r="B20" s="5">
        <v>77</v>
      </c>
      <c r="C20" s="85" t="s">
        <v>1985</v>
      </c>
      <c r="D20" s="85" t="s">
        <v>859</v>
      </c>
      <c r="E20" s="85" t="s">
        <v>1981</v>
      </c>
      <c r="F20" s="84" t="s">
        <v>1980</v>
      </c>
      <c r="G20" s="85" t="s">
        <v>1984</v>
      </c>
      <c r="H20" s="85" t="s">
        <v>1983</v>
      </c>
      <c r="I20" s="97">
        <v>25</v>
      </c>
      <c r="J20" s="96">
        <v>25</v>
      </c>
      <c r="K20" s="1" t="s">
        <v>34</v>
      </c>
      <c r="L20" s="1" t="s">
        <v>34</v>
      </c>
      <c r="M20" s="1"/>
      <c r="N20" s="1" t="s">
        <v>34</v>
      </c>
      <c r="O20" s="1" t="s">
        <v>34</v>
      </c>
      <c r="P20" s="1" t="s">
        <v>34</v>
      </c>
      <c r="Q20" s="1">
        <v>2</v>
      </c>
      <c r="R20" s="1">
        <v>5</v>
      </c>
      <c r="S20" s="1" t="s">
        <v>35</v>
      </c>
      <c r="T20" s="1" t="s">
        <v>36</v>
      </c>
      <c r="U20" s="1" t="s">
        <v>2001</v>
      </c>
      <c r="V20" s="87" t="s">
        <v>2000</v>
      </c>
    </row>
    <row r="21" spans="2:22" ht="82.5" customHeight="1">
      <c r="B21" s="5">
        <v>78</v>
      </c>
      <c r="C21" s="85" t="s">
        <v>1982</v>
      </c>
      <c r="D21" s="85" t="s">
        <v>857</v>
      </c>
      <c r="E21" s="85" t="s">
        <v>1981</v>
      </c>
      <c r="F21" s="84" t="s">
        <v>1980</v>
      </c>
      <c r="G21" s="85" t="s">
        <v>1979</v>
      </c>
      <c r="H21" s="85" t="s">
        <v>1978</v>
      </c>
      <c r="I21" s="97">
        <v>10</v>
      </c>
      <c r="J21" s="96">
        <v>10</v>
      </c>
      <c r="K21" s="1" t="s">
        <v>34</v>
      </c>
      <c r="L21" s="1" t="s">
        <v>34</v>
      </c>
      <c r="M21" s="1"/>
      <c r="N21" s="1" t="s">
        <v>34</v>
      </c>
      <c r="O21" s="1" t="s">
        <v>34</v>
      </c>
      <c r="P21" s="1" t="s">
        <v>34</v>
      </c>
      <c r="Q21" s="1">
        <v>2</v>
      </c>
      <c r="R21" s="1">
        <v>5</v>
      </c>
      <c r="S21" s="1" t="s">
        <v>35</v>
      </c>
      <c r="T21" s="1" t="s">
        <v>36</v>
      </c>
      <c r="U21" s="1" t="s">
        <v>2001</v>
      </c>
      <c r="V21" s="87" t="s">
        <v>2000</v>
      </c>
    </row>
    <row r="22" spans="2:22" ht="83.25" customHeight="1">
      <c r="B22" s="110"/>
      <c r="C22" s="109"/>
      <c r="D22" s="108"/>
      <c r="E22" s="107"/>
      <c r="F22" s="106"/>
      <c r="G22" s="105"/>
      <c r="H22" s="105"/>
      <c r="I22" s="104"/>
      <c r="J22" s="103"/>
      <c r="K22" s="102"/>
      <c r="L22" s="102"/>
      <c r="M22" s="102"/>
      <c r="N22" s="102"/>
      <c r="O22" s="102"/>
      <c r="P22" s="102"/>
      <c r="Q22" s="102"/>
      <c r="R22" s="102"/>
      <c r="S22" s="102"/>
      <c r="T22" s="102"/>
      <c r="U22" s="102"/>
      <c r="V22" s="3"/>
    </row>
    <row r="23" spans="2:22" ht="183.75" customHeight="1">
      <c r="B23" s="101" t="s">
        <v>2209</v>
      </c>
      <c r="C23" s="101"/>
      <c r="D23" s="101"/>
      <c r="E23" s="101"/>
      <c r="F23" s="101"/>
      <c r="G23" s="101"/>
      <c r="H23" s="101"/>
      <c r="I23" s="101"/>
      <c r="J23" s="101"/>
      <c r="K23" s="101"/>
      <c r="L23" s="101"/>
      <c r="M23" s="101"/>
      <c r="N23" s="101"/>
      <c r="O23" s="101"/>
      <c r="P23" s="101"/>
      <c r="Q23" s="101"/>
      <c r="R23" s="101"/>
      <c r="S23" s="101"/>
      <c r="T23" s="101"/>
      <c r="U23" s="101"/>
      <c r="V23" s="101"/>
    </row>
    <row r="24" spans="2:22" ht="70.5" customHeight="1">
      <c r="B24" s="3"/>
      <c r="C24" s="3"/>
      <c r="D24" s="3"/>
      <c r="E24" s="3"/>
      <c r="F24" s="3"/>
      <c r="G24" s="3"/>
      <c r="H24" s="3"/>
      <c r="I24" s="3"/>
      <c r="J24" s="3"/>
      <c r="K24" s="3"/>
      <c r="L24" s="3"/>
      <c r="M24" s="3"/>
      <c r="N24" s="3"/>
      <c r="O24" s="3"/>
      <c r="P24" s="3"/>
      <c r="Q24" s="3"/>
      <c r="R24" s="3"/>
      <c r="T24" s="3"/>
      <c r="U24" s="3"/>
      <c r="V24" s="3"/>
    </row>
    <row r="25" spans="2:22" ht="80.25" customHeight="1">
      <c r="B25" s="3"/>
      <c r="C25" s="3"/>
      <c r="D25" s="3"/>
      <c r="E25" s="3"/>
      <c r="F25" s="3"/>
      <c r="G25" s="3"/>
      <c r="H25" s="3"/>
      <c r="I25" s="3"/>
      <c r="J25" s="3"/>
      <c r="K25" s="3"/>
      <c r="L25" s="3"/>
      <c r="M25" s="3"/>
      <c r="N25" s="3"/>
      <c r="O25" s="3"/>
      <c r="P25" s="3"/>
      <c r="Q25" s="3"/>
      <c r="R25" s="3"/>
      <c r="T25" s="3"/>
      <c r="U25" s="3"/>
      <c r="V25" s="81"/>
    </row>
    <row r="26" spans="2:22" ht="74.25" customHeight="1">
      <c r="B26" s="3"/>
      <c r="C26" s="3"/>
      <c r="D26" s="3"/>
      <c r="E26" s="3"/>
      <c r="F26" s="3"/>
      <c r="G26" s="3"/>
      <c r="H26" s="3"/>
      <c r="I26" s="3"/>
      <c r="J26" s="3"/>
      <c r="K26" s="3"/>
      <c r="L26" s="3"/>
      <c r="M26" s="3"/>
      <c r="N26" s="3"/>
      <c r="O26" s="3"/>
      <c r="P26" s="3"/>
      <c r="Q26" s="3"/>
      <c r="R26" s="3"/>
      <c r="T26" s="3"/>
      <c r="U26" s="3"/>
    </row>
    <row r="27" spans="2:22" ht="68.25" customHeight="1">
      <c r="B27" s="3"/>
      <c r="C27" s="3"/>
      <c r="D27" s="3"/>
      <c r="E27" s="3"/>
      <c r="F27" s="3"/>
      <c r="G27" s="3"/>
      <c r="H27" s="3"/>
      <c r="I27" s="3"/>
      <c r="J27" s="3"/>
      <c r="K27" s="3"/>
      <c r="L27" s="3"/>
      <c r="M27" s="3"/>
      <c r="N27" s="3"/>
      <c r="O27" s="3"/>
      <c r="P27" s="3"/>
      <c r="Q27" s="3"/>
      <c r="R27" s="3"/>
      <c r="T27" s="3"/>
      <c r="U27" s="3"/>
    </row>
    <row r="28" spans="2:22" ht="71.25" customHeight="1">
      <c r="B28" s="3"/>
      <c r="C28" s="3"/>
      <c r="D28" s="3"/>
      <c r="E28" s="3"/>
      <c r="F28" s="3"/>
      <c r="G28" s="3"/>
      <c r="H28" s="3"/>
      <c r="I28" s="3"/>
      <c r="J28" s="3"/>
      <c r="K28" s="3"/>
      <c r="L28" s="3"/>
      <c r="M28" s="3"/>
      <c r="N28" s="3"/>
      <c r="O28" s="3"/>
      <c r="P28" s="3"/>
      <c r="Q28" s="3"/>
      <c r="R28" s="3"/>
      <c r="T28" s="3"/>
      <c r="U28" s="3"/>
    </row>
    <row r="29" spans="2:22" ht="66.75" customHeight="1">
      <c r="S29"/>
    </row>
    <row r="30" spans="2:22" ht="73.5" customHeight="1">
      <c r="S30"/>
    </row>
    <row r="31" spans="2:22" ht="76.5" customHeight="1">
      <c r="S31"/>
    </row>
    <row r="32" spans="2:22" ht="84.75" customHeight="1">
      <c r="S32"/>
    </row>
    <row r="33" customFormat="1" ht="86.25" customHeight="1"/>
    <row r="34" customFormat="1" ht="97.5" customHeight="1"/>
    <row r="35" customFormat="1" ht="80.25" customHeight="1"/>
    <row r="36" customFormat="1" ht="92.25" customHeight="1"/>
    <row r="37" customFormat="1" ht="86.25" customHeight="1"/>
    <row r="38" customFormat="1" ht="83.25" customHeight="1"/>
    <row r="39" customFormat="1" ht="95.25" customHeight="1"/>
    <row r="40" customFormat="1" ht="90" customHeight="1"/>
    <row r="41" customFormat="1" ht="90" customHeight="1"/>
    <row r="42" customFormat="1" ht="90" customHeight="1"/>
    <row r="43" customFormat="1" ht="90" customHeight="1"/>
    <row r="44" customFormat="1" ht="90" customHeight="1"/>
    <row r="45" customFormat="1" ht="90" customHeight="1"/>
    <row r="46" customFormat="1" ht="90" customHeight="1"/>
    <row r="47" customFormat="1" ht="90" customHeight="1"/>
    <row r="48" customFormat="1" ht="90" customHeight="1"/>
    <row r="49" customFormat="1" ht="90" customHeight="1"/>
    <row r="50" customFormat="1" ht="90" customHeight="1"/>
    <row r="51" customFormat="1" ht="90" customHeight="1"/>
    <row r="52" customFormat="1" ht="90" customHeight="1"/>
    <row r="53" customFormat="1" ht="90" customHeight="1"/>
    <row r="54" customFormat="1" ht="90" customHeight="1"/>
    <row r="55" customFormat="1" ht="90" customHeight="1"/>
    <row r="56" customFormat="1" ht="96" customHeight="1"/>
    <row r="57" customFormat="1" ht="96" customHeight="1"/>
    <row r="58" customFormat="1" ht="96" customHeight="1"/>
    <row r="59" customFormat="1" ht="96" customHeight="1"/>
    <row r="60" customFormat="1" ht="96" customHeight="1"/>
    <row r="61" customFormat="1" ht="96" customHeight="1"/>
    <row r="62" customFormat="1" ht="96" customHeight="1"/>
    <row r="63" customFormat="1" ht="96" customHeight="1"/>
    <row r="64" customFormat="1" ht="96" customHeight="1"/>
    <row r="65" customFormat="1" ht="96" customHeight="1"/>
    <row r="66" customFormat="1" ht="96" customHeight="1"/>
    <row r="67" customFormat="1" ht="96" customHeight="1"/>
    <row r="68" customFormat="1" ht="96" customHeight="1"/>
    <row r="69" customFormat="1" ht="96" customHeight="1"/>
    <row r="70" customFormat="1" ht="96" customHeight="1"/>
    <row r="71" customFormat="1" ht="96" customHeight="1"/>
    <row r="72" customFormat="1" ht="96" customHeight="1"/>
    <row r="73" customFormat="1" ht="96" customHeight="1"/>
    <row r="74" customFormat="1" ht="96" customHeight="1"/>
    <row r="75" customFormat="1" ht="96" customHeight="1"/>
    <row r="76" customFormat="1" ht="96" customHeight="1"/>
    <row r="77" customFormat="1" ht="96" customHeight="1"/>
    <row r="78" customFormat="1" ht="96" customHeight="1"/>
    <row r="79" customFormat="1" ht="96" customHeight="1"/>
    <row r="80" customFormat="1" ht="96" customHeight="1"/>
    <row r="81" customFormat="1" ht="96" customHeight="1"/>
    <row r="82" customFormat="1" ht="107.25" customHeight="1"/>
    <row r="83" customFormat="1" ht="111" customHeight="1"/>
    <row r="84" customFormat="1" ht="96" customHeight="1"/>
    <row r="85" customFormat="1" ht="96" customHeight="1"/>
    <row r="86" customFormat="1" ht="87" customHeight="1"/>
    <row r="87" customFormat="1" ht="96" customHeight="1"/>
    <row r="88" customFormat="1" ht="96" customHeight="1"/>
    <row r="89" customFormat="1" ht="96" customHeight="1"/>
    <row r="90" customFormat="1" ht="96" customHeight="1"/>
    <row r="91" customFormat="1" ht="96" customHeight="1"/>
    <row r="92" customFormat="1" ht="96" customHeight="1"/>
    <row r="93" customFormat="1" ht="96" customHeight="1"/>
    <row r="94" customFormat="1" ht="96" customHeight="1"/>
    <row r="95" customFormat="1" ht="96" customHeight="1"/>
    <row r="96" customFormat="1" ht="96" customHeight="1"/>
    <row r="97" customFormat="1" ht="96" customHeight="1"/>
    <row r="98" customFormat="1" ht="96" customHeight="1"/>
    <row r="99" customFormat="1" ht="96" customHeight="1"/>
    <row r="100" customFormat="1" ht="96" customHeight="1"/>
    <row r="101" customFormat="1" ht="96" customHeight="1"/>
    <row r="102" customFormat="1" ht="96" customHeight="1"/>
    <row r="103" customFormat="1" ht="96" customHeight="1"/>
    <row r="104" customFormat="1" ht="96" customHeight="1"/>
    <row r="105" customFormat="1" ht="96" customHeight="1"/>
    <row r="106" customFormat="1" ht="96" customHeight="1"/>
    <row r="107" customFormat="1" ht="96" customHeight="1"/>
    <row r="108" customFormat="1" ht="96" customHeight="1"/>
    <row r="109" customFormat="1" ht="96" customHeight="1"/>
    <row r="110" customFormat="1" ht="96" customHeight="1"/>
    <row r="111" customFormat="1" ht="96" customHeight="1"/>
    <row r="112" customFormat="1" ht="96" customHeight="1"/>
    <row r="113" customFormat="1" ht="96" customHeight="1"/>
    <row r="114" customFormat="1" ht="106.5" customHeight="1"/>
    <row r="115" customFormat="1" ht="96" customHeight="1"/>
    <row r="116" customFormat="1" ht="96" customHeight="1"/>
    <row r="117" customFormat="1" ht="96" customHeight="1"/>
    <row r="118" customFormat="1" ht="96" customHeight="1"/>
    <row r="119" customFormat="1" ht="96" customHeight="1"/>
    <row r="120" customFormat="1" ht="96" customHeight="1"/>
    <row r="121" customFormat="1" ht="96" customHeight="1"/>
    <row r="122" customFormat="1" ht="96" customHeight="1"/>
    <row r="123" customFormat="1" ht="96" customHeight="1"/>
    <row r="124" customFormat="1" ht="96" customHeight="1"/>
    <row r="125" customFormat="1" ht="96" customHeight="1"/>
    <row r="126" customFormat="1" ht="96" customHeight="1"/>
    <row r="127" customFormat="1" ht="96" customHeight="1"/>
    <row r="128" customFormat="1" ht="113.25" customHeight="1"/>
    <row r="129" spans="2:22" ht="113.25" customHeight="1">
      <c r="S129"/>
    </row>
    <row r="130" spans="2:22" ht="156" customHeight="1">
      <c r="S130"/>
    </row>
    <row r="131" spans="2:22" ht="180" customHeight="1">
      <c r="S131"/>
    </row>
    <row r="132" spans="2:22" ht="204.75" customHeight="1">
      <c r="S132"/>
    </row>
    <row r="133" spans="2:22" ht="93.75" customHeight="1">
      <c r="S133"/>
    </row>
    <row r="134" spans="2:22" ht="96" customHeight="1">
      <c r="S134"/>
    </row>
    <row r="135" spans="2:22" ht="95.25" customHeight="1">
      <c r="S135"/>
    </row>
    <row r="136" spans="2:22" ht="76.5" customHeight="1">
      <c r="S136"/>
    </row>
    <row r="137" spans="2:22" ht="64.5" customHeight="1">
      <c r="S137"/>
    </row>
    <row r="138" spans="2:22" ht="81" customHeight="1">
      <c r="S138"/>
    </row>
    <row r="139" spans="2:22" ht="66.75" customHeight="1">
      <c r="S139"/>
    </row>
    <row r="140" spans="2:22" ht="72.75" customHeight="1">
      <c r="S140"/>
    </row>
    <row r="141" spans="2:22" ht="54.75" customHeight="1">
      <c r="S141"/>
    </row>
    <row r="142" spans="2:22" ht="120.75" customHeight="1">
      <c r="B142" s="1">
        <v>124</v>
      </c>
      <c r="C142" s="113" t="s">
        <v>2214</v>
      </c>
      <c r="D142" s="112" t="s">
        <v>853</v>
      </c>
      <c r="E142" s="2" t="s">
        <v>2213</v>
      </c>
      <c r="F142" s="2" t="s">
        <v>2212</v>
      </c>
      <c r="G142" s="111" t="s">
        <v>2211</v>
      </c>
      <c r="H142" s="111" t="s">
        <v>2210</v>
      </c>
      <c r="I142" s="16">
        <v>31</v>
      </c>
      <c r="J142" s="17"/>
      <c r="K142" s="1" t="s">
        <v>34</v>
      </c>
      <c r="L142" s="1" t="s">
        <v>34</v>
      </c>
      <c r="M142" s="1"/>
      <c r="N142" s="1" t="s">
        <v>34</v>
      </c>
      <c r="O142" s="1" t="s">
        <v>34</v>
      </c>
      <c r="P142" s="1"/>
      <c r="Q142" s="1">
        <v>2</v>
      </c>
      <c r="R142" s="1">
        <v>5</v>
      </c>
      <c r="S142" s="1" t="s">
        <v>35</v>
      </c>
      <c r="T142" s="1" t="s">
        <v>36</v>
      </c>
      <c r="U142" s="1" t="s">
        <v>2196</v>
      </c>
      <c r="V142" s="82"/>
    </row>
    <row r="143" spans="2:22" ht="24.75" customHeight="1">
      <c r="B143" s="110"/>
      <c r="C143" s="109"/>
      <c r="D143" s="108"/>
      <c r="E143" s="107"/>
      <c r="F143" s="106"/>
      <c r="G143" s="105"/>
      <c r="H143" s="105"/>
      <c r="I143" s="104"/>
      <c r="J143" s="103"/>
      <c r="K143" s="102"/>
      <c r="L143" s="102"/>
      <c r="M143" s="102"/>
      <c r="N143" s="102"/>
      <c r="O143" s="102"/>
      <c r="P143" s="102"/>
      <c r="Q143" s="102"/>
      <c r="R143" s="102"/>
      <c r="S143" s="102"/>
      <c r="T143" s="102"/>
      <c r="U143" s="102"/>
      <c r="V143" s="3"/>
    </row>
    <row r="144" spans="2:22" ht="20.25" customHeight="1">
      <c r="B144" s="101" t="s">
        <v>2209</v>
      </c>
      <c r="C144" s="101"/>
      <c r="D144" s="101"/>
      <c r="E144" s="101"/>
      <c r="F144" s="101"/>
      <c r="G144" s="101"/>
      <c r="H144" s="101"/>
      <c r="I144" s="101"/>
      <c r="J144" s="101"/>
      <c r="K144" s="101"/>
      <c r="L144" s="101"/>
      <c r="M144" s="101"/>
      <c r="N144" s="101"/>
      <c r="O144" s="101"/>
      <c r="P144" s="101"/>
      <c r="Q144" s="101"/>
      <c r="R144" s="101"/>
      <c r="S144" s="101"/>
      <c r="T144" s="101"/>
      <c r="U144" s="101"/>
      <c r="V144" s="101"/>
    </row>
    <row r="145" spans="2:22" ht="20.25" customHeight="1">
      <c r="B145" s="3"/>
      <c r="C145" s="3"/>
      <c r="D145" s="3"/>
      <c r="E145" s="3"/>
      <c r="F145" s="3"/>
      <c r="G145" s="3"/>
      <c r="H145" s="3"/>
      <c r="I145" s="3"/>
      <c r="J145" s="3"/>
      <c r="K145" s="3"/>
      <c r="L145" s="3"/>
      <c r="M145" s="3"/>
      <c r="N145" s="3"/>
      <c r="O145" s="3"/>
      <c r="P145" s="3"/>
      <c r="Q145" s="3"/>
      <c r="R145" s="3"/>
      <c r="T145" s="3"/>
      <c r="U145" s="3"/>
      <c r="V145" s="3"/>
    </row>
    <row r="146" spans="2:22" ht="29.25" customHeight="1">
      <c r="B146" s="3"/>
      <c r="C146" s="3"/>
      <c r="D146" s="3"/>
      <c r="E146" s="3"/>
      <c r="F146" s="3"/>
      <c r="G146" s="3"/>
      <c r="H146" s="3"/>
      <c r="I146" s="3"/>
      <c r="J146" s="3"/>
      <c r="K146" s="3"/>
      <c r="L146" s="3"/>
      <c r="M146" s="3"/>
      <c r="N146" s="3"/>
      <c r="O146" s="3"/>
      <c r="P146" s="3"/>
      <c r="Q146" s="3"/>
      <c r="R146" s="3"/>
      <c r="T146" s="3"/>
      <c r="U146" s="3"/>
      <c r="V146" s="81"/>
    </row>
    <row r="147" spans="2:22" ht="29.25" customHeight="1">
      <c r="B147" s="3"/>
      <c r="C147" s="3"/>
      <c r="D147" s="3"/>
      <c r="E147" s="3"/>
      <c r="F147" s="3"/>
      <c r="G147" s="3"/>
      <c r="H147" s="3"/>
      <c r="I147" s="3"/>
      <c r="J147" s="3"/>
      <c r="K147" s="3"/>
      <c r="L147" s="3"/>
      <c r="M147" s="3"/>
      <c r="N147" s="3"/>
      <c r="O147" s="3"/>
      <c r="P147" s="3"/>
      <c r="Q147" s="3"/>
      <c r="R147" s="3"/>
      <c r="T147" s="3"/>
      <c r="U147" s="3"/>
    </row>
    <row r="148" spans="2:22" ht="29.25" customHeight="1">
      <c r="B148" s="3"/>
      <c r="C148" s="3"/>
      <c r="D148" s="3"/>
      <c r="E148" s="3"/>
      <c r="F148" s="3"/>
      <c r="G148" s="3"/>
      <c r="H148" s="3"/>
      <c r="I148" s="3"/>
      <c r="J148" s="3"/>
      <c r="K148" s="3"/>
      <c r="L148" s="3"/>
      <c r="M148" s="3"/>
      <c r="N148" s="3"/>
      <c r="O148" s="3"/>
      <c r="P148" s="3"/>
      <c r="Q148" s="3"/>
      <c r="R148" s="3"/>
      <c r="T148" s="3"/>
      <c r="U148" s="3"/>
    </row>
    <row r="149" spans="2:22" ht="29.25" customHeight="1">
      <c r="B149" s="3"/>
      <c r="C149" s="3"/>
      <c r="D149" s="3"/>
      <c r="E149" s="3"/>
      <c r="F149" s="3"/>
      <c r="G149" s="3"/>
      <c r="H149" s="3"/>
      <c r="I149" s="3"/>
      <c r="J149" s="3"/>
      <c r="K149" s="3"/>
      <c r="L149" s="3"/>
      <c r="M149" s="3"/>
      <c r="N149" s="3"/>
      <c r="O149" s="3"/>
      <c r="P149" s="3"/>
      <c r="Q149" s="3"/>
      <c r="R149" s="3"/>
      <c r="T149" s="3"/>
      <c r="U149" s="3"/>
    </row>
    <row r="150" spans="2:22" ht="29.25" customHeight="1">
      <c r="B150" s="3"/>
      <c r="C150" s="3"/>
      <c r="D150" s="3"/>
      <c r="E150" s="3"/>
      <c r="F150" s="3"/>
      <c r="G150" s="3"/>
      <c r="H150" s="3"/>
      <c r="I150" s="3"/>
      <c r="J150" s="3"/>
      <c r="K150" s="3"/>
      <c r="L150" s="3"/>
      <c r="M150" s="3"/>
      <c r="N150" s="3"/>
      <c r="O150" s="3"/>
      <c r="P150" s="3"/>
      <c r="Q150" s="3"/>
      <c r="R150" s="3"/>
      <c r="T150" s="3"/>
      <c r="U150" s="3"/>
    </row>
    <row r="151" spans="2:22" ht="29.25" customHeight="1">
      <c r="B151" s="3"/>
      <c r="C151" s="3"/>
      <c r="D151" s="3"/>
      <c r="E151" s="3"/>
      <c r="F151" s="3"/>
      <c r="G151" s="3"/>
      <c r="H151" s="3"/>
      <c r="I151" s="3"/>
      <c r="J151" s="3"/>
      <c r="K151" s="3"/>
      <c r="L151" s="3"/>
      <c r="M151" s="3"/>
      <c r="N151" s="3"/>
      <c r="O151" s="3"/>
      <c r="P151" s="3"/>
      <c r="Q151" s="3"/>
      <c r="R151" s="3"/>
      <c r="T151" s="3"/>
      <c r="U151" s="3"/>
    </row>
    <row r="152" spans="2:22" ht="29.25" customHeight="1">
      <c r="B152" s="3"/>
      <c r="C152" s="3"/>
      <c r="D152" s="3"/>
      <c r="E152" s="3"/>
      <c r="F152" s="3"/>
      <c r="G152" s="3"/>
      <c r="H152" s="3"/>
      <c r="I152" s="3"/>
      <c r="J152" s="3"/>
      <c r="K152" s="3"/>
      <c r="L152" s="3"/>
      <c r="M152" s="3"/>
      <c r="N152" s="3"/>
      <c r="O152" s="3"/>
      <c r="P152" s="3"/>
      <c r="Q152" s="3"/>
      <c r="R152" s="3"/>
      <c r="T152" s="3"/>
      <c r="U152" s="3"/>
    </row>
    <row r="153" spans="2:22" ht="29.25" customHeight="1">
      <c r="B153" s="3"/>
      <c r="C153" s="3"/>
      <c r="D153" s="3"/>
      <c r="E153" s="3"/>
      <c r="F153" s="3"/>
      <c r="G153" s="3"/>
      <c r="H153" s="3"/>
      <c r="I153" s="3"/>
      <c r="J153" s="3"/>
      <c r="K153" s="3"/>
      <c r="L153" s="3"/>
      <c r="M153" s="3"/>
      <c r="N153" s="3"/>
      <c r="O153" s="3"/>
      <c r="P153" s="3"/>
      <c r="Q153" s="3"/>
      <c r="R153" s="3"/>
      <c r="T153" s="3"/>
      <c r="U153" s="3"/>
    </row>
    <row r="154" spans="2:22" ht="29.25" customHeight="1">
      <c r="B154" s="3"/>
      <c r="C154" s="3"/>
      <c r="D154" s="3"/>
      <c r="E154" s="3"/>
      <c r="F154" s="3"/>
      <c r="G154" s="3"/>
      <c r="H154" s="3"/>
      <c r="I154" s="3"/>
      <c r="J154" s="3"/>
      <c r="K154" s="3"/>
      <c r="L154" s="3"/>
      <c r="M154" s="3"/>
      <c r="N154" s="3"/>
      <c r="O154" s="3"/>
      <c r="P154" s="3"/>
      <c r="Q154" s="3"/>
      <c r="R154" s="3"/>
      <c r="T154" s="3"/>
      <c r="U154" s="3"/>
    </row>
    <row r="155" spans="2:22" ht="29.25" customHeight="1">
      <c r="B155" s="79"/>
      <c r="C155" s="78"/>
      <c r="D155" s="77"/>
      <c r="E155" s="76"/>
      <c r="F155" s="75"/>
      <c r="G155" s="74"/>
      <c r="H155" s="74"/>
      <c r="I155" s="80"/>
      <c r="J155" s="80"/>
      <c r="K155" s="79"/>
      <c r="L155" s="79"/>
      <c r="M155" s="79"/>
      <c r="N155" s="79"/>
      <c r="O155" s="79"/>
      <c r="P155" s="79"/>
      <c r="Q155" s="79"/>
      <c r="R155" s="79"/>
      <c r="S155" s="79"/>
      <c r="T155" s="79"/>
      <c r="U155" s="79"/>
    </row>
    <row r="156" spans="2:22" ht="29.25" customHeight="1">
      <c r="B156" s="79"/>
      <c r="C156" s="78"/>
      <c r="D156" s="77"/>
      <c r="E156" s="76"/>
      <c r="F156" s="75"/>
      <c r="G156" s="74"/>
      <c r="H156" s="74"/>
    </row>
    <row r="159" spans="2:22" ht="29.25" customHeight="1">
      <c r="E159" s="26"/>
      <c r="F159" s="26"/>
    </row>
    <row r="162" spans="5:11" ht="29.25" customHeight="1">
      <c r="E162" s="100"/>
      <c r="F162" s="100"/>
      <c r="G162" s="100"/>
      <c r="H162" s="100"/>
      <c r="I162" s="100"/>
      <c r="J162" s="100"/>
      <c r="K162" s="4"/>
    </row>
  </sheetData>
  <mergeCells count="38">
    <mergeCell ref="E13:E14"/>
    <mergeCell ref="F13:F14"/>
    <mergeCell ref="G13:G14"/>
    <mergeCell ref="B8:V8"/>
    <mergeCell ref="B1:AA2"/>
    <mergeCell ref="B3:V3"/>
    <mergeCell ref="B4:V5"/>
    <mergeCell ref="B6:V6"/>
    <mergeCell ref="B7:V7"/>
    <mergeCell ref="I17:J17"/>
    <mergeCell ref="I18:J18"/>
    <mergeCell ref="I19:J19"/>
    <mergeCell ref="B9:V9"/>
    <mergeCell ref="B10:V10"/>
    <mergeCell ref="B11:V11"/>
    <mergeCell ref="B12:V12"/>
    <mergeCell ref="B13:B14"/>
    <mergeCell ref="C13:C14"/>
    <mergeCell ref="D13:D14"/>
    <mergeCell ref="I20:J20"/>
    <mergeCell ref="V13:V14"/>
    <mergeCell ref="H13:H14"/>
    <mergeCell ref="I13:J14"/>
    <mergeCell ref="K13:M13"/>
    <mergeCell ref="N13:P13"/>
    <mergeCell ref="Q13:R13"/>
    <mergeCell ref="S13:U13"/>
    <mergeCell ref="I15:J15"/>
    <mergeCell ref="I16:J16"/>
    <mergeCell ref="I155:J155"/>
    <mergeCell ref="E159:F159"/>
    <mergeCell ref="E162:J162"/>
    <mergeCell ref="I21:J21"/>
    <mergeCell ref="I22:J22"/>
    <mergeCell ref="B23:V23"/>
    <mergeCell ref="I142:J142"/>
    <mergeCell ref="I143:J143"/>
    <mergeCell ref="B144:V144"/>
  </mergeCells>
  <pageMargins left="0.53" right="0.31496062992125984" top="0.31496062992125984" bottom="0.19685039370078741" header="0.19685039370078741" footer="7.874015748031496E-2"/>
  <pageSetup paperSize="5" scale="3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29AA7-8FA5-49BE-BB13-9508445D6A71}">
  <sheetPr>
    <pageSetUpPr fitToPage="1"/>
  </sheetPr>
  <dimension ref="B1:AC83"/>
  <sheetViews>
    <sheetView topLeftCell="D58" zoomScale="82" zoomScaleNormal="82" workbookViewId="0">
      <selection activeCell="I29" sqref="I29:J29"/>
    </sheetView>
  </sheetViews>
  <sheetFormatPr baseColWidth="10" defaultColWidth="10.7109375" defaultRowHeight="29.25" customHeight="1"/>
  <cols>
    <col min="1" max="1" width="9.5703125" customWidth="1"/>
    <col min="2" max="2" width="20.140625" customWidth="1"/>
    <col min="3" max="3" width="26.42578125" customWidth="1"/>
    <col min="4" max="4" width="16.7109375" customWidth="1"/>
    <col min="5" max="5" width="49.28515625" customWidth="1"/>
    <col min="6" max="6" width="63.7109375" customWidth="1"/>
    <col min="7" max="7" width="19.5703125" customWidth="1"/>
    <col min="8" max="8" width="16.57031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13</v>
      </c>
      <c r="C6" s="34"/>
      <c r="D6" s="34"/>
      <c r="E6" s="34"/>
      <c r="F6" s="34"/>
      <c r="G6" s="34"/>
      <c r="H6" s="34"/>
      <c r="I6" s="34"/>
      <c r="J6" s="34"/>
      <c r="K6" s="34"/>
      <c r="L6" s="34"/>
      <c r="M6" s="34"/>
      <c r="N6" s="34"/>
      <c r="O6" s="34"/>
      <c r="P6" s="34"/>
      <c r="Q6" s="34"/>
      <c r="R6" s="34"/>
      <c r="S6" s="34"/>
      <c r="T6" s="34"/>
      <c r="U6" s="34"/>
      <c r="V6" s="35"/>
    </row>
    <row r="7" spans="2:27" ht="29.25" customHeight="1">
      <c r="B7" s="33" t="s">
        <v>14</v>
      </c>
      <c r="C7" s="34"/>
      <c r="D7" s="34"/>
      <c r="E7" s="34"/>
      <c r="F7" s="34"/>
      <c r="G7" s="34"/>
      <c r="H7" s="34"/>
      <c r="I7" s="34"/>
      <c r="J7" s="34"/>
      <c r="K7" s="34"/>
      <c r="L7" s="34"/>
      <c r="M7" s="34"/>
      <c r="N7" s="34"/>
      <c r="O7" s="34"/>
      <c r="P7" s="34"/>
      <c r="Q7" s="34"/>
      <c r="R7" s="34"/>
      <c r="S7" s="34"/>
      <c r="T7" s="34"/>
      <c r="U7" s="34"/>
      <c r="V7" s="35"/>
    </row>
    <row r="8" spans="2:27" ht="29.25" customHeight="1">
      <c r="B8" s="33" t="s">
        <v>2327</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2326</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2325</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32</v>
      </c>
      <c r="C12" s="28"/>
      <c r="D12" s="28"/>
      <c r="E12" s="28"/>
      <c r="F12" s="28"/>
      <c r="G12" s="28"/>
      <c r="H12" s="28"/>
      <c r="I12" s="28"/>
      <c r="J12" s="28"/>
      <c r="K12" s="28"/>
      <c r="L12" s="28"/>
      <c r="M12" s="28"/>
      <c r="N12" s="28"/>
      <c r="O12" s="28"/>
      <c r="P12" s="28"/>
      <c r="Q12" s="28"/>
      <c r="R12" s="28"/>
      <c r="S12" s="28"/>
      <c r="T12" s="28"/>
      <c r="U12" s="28"/>
      <c r="V12" s="29"/>
    </row>
    <row r="13" spans="2:27" ht="79.5" customHeight="1">
      <c r="B13" s="22" t="s">
        <v>16</v>
      </c>
      <c r="C13" s="22" t="s">
        <v>17</v>
      </c>
      <c r="D13" s="22" t="s">
        <v>18</v>
      </c>
      <c r="E13" s="22" t="s">
        <v>19</v>
      </c>
      <c r="F13" s="22" t="s">
        <v>20</v>
      </c>
      <c r="G13" s="22" t="s">
        <v>21</v>
      </c>
      <c r="H13" s="22" t="s">
        <v>22</v>
      </c>
      <c r="I13" s="18" t="s">
        <v>23</v>
      </c>
      <c r="J13" s="19"/>
      <c r="K13" s="37" t="s">
        <v>24</v>
      </c>
      <c r="L13" s="38"/>
      <c r="M13" s="39"/>
      <c r="N13" s="37" t="s">
        <v>25</v>
      </c>
      <c r="O13" s="38"/>
      <c r="P13" s="39"/>
      <c r="Q13" s="37" t="s">
        <v>26</v>
      </c>
      <c r="R13" s="39"/>
      <c r="S13" s="37" t="s">
        <v>27</v>
      </c>
      <c r="T13" s="38"/>
      <c r="U13" s="39"/>
      <c r="V13" s="22" t="s">
        <v>28</v>
      </c>
    </row>
    <row r="14" spans="2:27" ht="63.75" customHeight="1">
      <c r="B14" s="23"/>
      <c r="C14" s="23"/>
      <c r="D14" s="23"/>
      <c r="E14" s="23"/>
      <c r="F14" s="23"/>
      <c r="G14" s="23"/>
      <c r="H14" s="23"/>
      <c r="I14" s="20"/>
      <c r="J14" s="21"/>
      <c r="K14" s="5" t="s">
        <v>8</v>
      </c>
      <c r="L14" s="6" t="s">
        <v>10</v>
      </c>
      <c r="M14" s="6" t="s">
        <v>9</v>
      </c>
      <c r="N14" s="6" t="s">
        <v>5</v>
      </c>
      <c r="O14" s="6" t="s">
        <v>6</v>
      </c>
      <c r="P14" s="6" t="s">
        <v>7</v>
      </c>
      <c r="Q14" s="6" t="s">
        <v>0</v>
      </c>
      <c r="R14" s="6" t="s">
        <v>1</v>
      </c>
      <c r="S14" s="6" t="s">
        <v>2</v>
      </c>
      <c r="T14" s="6" t="s">
        <v>3</v>
      </c>
      <c r="U14" s="6" t="s">
        <v>4</v>
      </c>
      <c r="V14" s="23"/>
    </row>
    <row r="15" spans="2:27" ht="30">
      <c r="B15" s="1">
        <v>1</v>
      </c>
      <c r="C15" s="1" t="str">
        <f>CONCATENATE("HACT/10C.10-DVCSD/",D15,"/2024")</f>
        <v>HACT/10C.10-DVCSD/0001/2024</v>
      </c>
      <c r="D15" s="7" t="s">
        <v>869</v>
      </c>
      <c r="E15" s="2" t="s">
        <v>2245</v>
      </c>
      <c r="F15" s="2" t="s">
        <v>2324</v>
      </c>
      <c r="G15" s="117" t="s">
        <v>2323</v>
      </c>
      <c r="H15" s="117" t="s">
        <v>2268</v>
      </c>
      <c r="I15" s="16">
        <v>18</v>
      </c>
      <c r="J15" s="17"/>
      <c r="K15" s="1" t="s">
        <v>1954</v>
      </c>
      <c r="L15" s="1" t="s">
        <v>1954</v>
      </c>
      <c r="M15" s="1"/>
      <c r="N15" s="1" t="s">
        <v>1954</v>
      </c>
      <c r="O15" s="1" t="s">
        <v>1954</v>
      </c>
      <c r="P15" s="1"/>
      <c r="Q15" s="1">
        <v>3</v>
      </c>
      <c r="R15" s="1">
        <v>4</v>
      </c>
      <c r="S15" s="1" t="s">
        <v>35</v>
      </c>
      <c r="T15" s="1" t="s">
        <v>36</v>
      </c>
      <c r="U15" s="1" t="s">
        <v>2242</v>
      </c>
      <c r="V15" s="87"/>
    </row>
    <row r="16" spans="2:27" ht="25.5">
      <c r="B16" s="1">
        <v>2</v>
      </c>
      <c r="C16" s="1" t="str">
        <f>CONCATENATE("HACT/10C.10-DVCSD/",D16,"/2024")</f>
        <v>HACT/10C.10-DVCSD/0002/2024</v>
      </c>
      <c r="D16" s="7" t="s">
        <v>867</v>
      </c>
      <c r="E16" s="2" t="s">
        <v>2245</v>
      </c>
      <c r="F16" s="2" t="s">
        <v>2322</v>
      </c>
      <c r="G16" s="117" t="s">
        <v>2320</v>
      </c>
      <c r="H16" s="84"/>
      <c r="I16" s="16"/>
      <c r="J16" s="17"/>
      <c r="K16" s="1" t="s">
        <v>1954</v>
      </c>
      <c r="L16" s="1" t="s">
        <v>1954</v>
      </c>
      <c r="M16" s="1"/>
      <c r="N16" s="1" t="s">
        <v>1954</v>
      </c>
      <c r="O16" s="1" t="s">
        <v>1954</v>
      </c>
      <c r="P16" s="1"/>
      <c r="Q16" s="1">
        <v>3</v>
      </c>
      <c r="R16" s="1">
        <v>4</v>
      </c>
      <c r="S16" s="1" t="s">
        <v>35</v>
      </c>
      <c r="T16" s="1" t="s">
        <v>36</v>
      </c>
      <c r="U16" s="1" t="s">
        <v>2242</v>
      </c>
      <c r="V16" s="87" t="s">
        <v>2241</v>
      </c>
    </row>
    <row r="17" spans="2:22" ht="30">
      <c r="B17" s="1">
        <v>3</v>
      </c>
      <c r="C17" s="1" t="str">
        <f>CONCATENATE("HACT/10C.10-DVCSD/",D17,"/2024")</f>
        <v>HACT/10C.10-DVCSD/0003/2024</v>
      </c>
      <c r="D17" s="7" t="s">
        <v>865</v>
      </c>
      <c r="E17" s="2" t="s">
        <v>2245</v>
      </c>
      <c r="F17" s="2" t="s">
        <v>2321</v>
      </c>
      <c r="G17" s="117" t="s">
        <v>2320</v>
      </c>
      <c r="H17" s="117" t="s">
        <v>2303</v>
      </c>
      <c r="I17" s="16">
        <v>37</v>
      </c>
      <c r="J17" s="17"/>
      <c r="K17" s="1" t="s">
        <v>1954</v>
      </c>
      <c r="L17" s="1" t="s">
        <v>1954</v>
      </c>
      <c r="M17" s="1"/>
      <c r="N17" s="1" t="s">
        <v>1954</v>
      </c>
      <c r="O17" s="1" t="s">
        <v>1954</v>
      </c>
      <c r="P17" s="1"/>
      <c r="Q17" s="1">
        <v>3</v>
      </c>
      <c r="R17" s="1">
        <v>4</v>
      </c>
      <c r="S17" s="1" t="s">
        <v>35</v>
      </c>
      <c r="T17" s="1" t="s">
        <v>36</v>
      </c>
      <c r="U17" s="1" t="s">
        <v>2242</v>
      </c>
      <c r="V17" s="87"/>
    </row>
    <row r="18" spans="2:22" ht="25.5">
      <c r="B18" s="1">
        <v>4</v>
      </c>
      <c r="C18" s="1" t="str">
        <f>CONCATENATE("HACT/10C.10-DVCSD/",D18,"/2024")</f>
        <v>HACT/10C.10-DVCSD/0004/2024</v>
      </c>
      <c r="D18" s="7" t="s">
        <v>863</v>
      </c>
      <c r="E18" s="2" t="s">
        <v>2245</v>
      </c>
      <c r="F18" s="2" t="s">
        <v>2319</v>
      </c>
      <c r="G18" s="117" t="s">
        <v>2318</v>
      </c>
      <c r="H18" s="84"/>
      <c r="I18" s="16"/>
      <c r="J18" s="17"/>
      <c r="K18" s="1" t="s">
        <v>1954</v>
      </c>
      <c r="L18" s="1" t="s">
        <v>1954</v>
      </c>
      <c r="M18" s="1"/>
      <c r="N18" s="1" t="s">
        <v>1954</v>
      </c>
      <c r="O18" s="1" t="s">
        <v>1954</v>
      </c>
      <c r="P18" s="1"/>
      <c r="Q18" s="1">
        <v>3</v>
      </c>
      <c r="R18" s="1">
        <v>4</v>
      </c>
      <c r="S18" s="1" t="s">
        <v>35</v>
      </c>
      <c r="T18" s="1" t="s">
        <v>36</v>
      </c>
      <c r="U18" s="1" t="s">
        <v>2242</v>
      </c>
      <c r="V18" s="87" t="s">
        <v>2241</v>
      </c>
    </row>
    <row r="19" spans="2:22" ht="30">
      <c r="B19" s="1">
        <v>5</v>
      </c>
      <c r="C19" s="1" t="str">
        <f>CONCATENATE("HACT/10C.10-DVCSD/",D19,"/2024")</f>
        <v>HACT/10C.10-DVCSD/0005/2024</v>
      </c>
      <c r="D19" s="7" t="s">
        <v>861</v>
      </c>
      <c r="E19" s="2" t="s">
        <v>2245</v>
      </c>
      <c r="F19" s="2" t="s">
        <v>2317</v>
      </c>
      <c r="G19" s="117" t="s">
        <v>2316</v>
      </c>
      <c r="H19" s="117" t="s">
        <v>2303</v>
      </c>
      <c r="I19" s="16">
        <v>11</v>
      </c>
      <c r="J19" s="17"/>
      <c r="K19" s="1" t="s">
        <v>1954</v>
      </c>
      <c r="L19" s="1" t="s">
        <v>1954</v>
      </c>
      <c r="M19" s="1"/>
      <c r="N19" s="1" t="s">
        <v>1954</v>
      </c>
      <c r="O19" s="1" t="s">
        <v>1954</v>
      </c>
      <c r="P19" s="1"/>
      <c r="Q19" s="1">
        <v>3</v>
      </c>
      <c r="R19" s="1">
        <v>4</v>
      </c>
      <c r="S19" s="1" t="s">
        <v>35</v>
      </c>
      <c r="T19" s="1" t="s">
        <v>36</v>
      </c>
      <c r="U19" s="1" t="s">
        <v>2242</v>
      </c>
      <c r="V19" s="87"/>
    </row>
    <row r="20" spans="2:22" ht="30">
      <c r="B20" s="1">
        <v>6</v>
      </c>
      <c r="C20" s="1" t="str">
        <f>CONCATENATE("HACT/10C.10-DVCSD/",D20,"/2024")</f>
        <v>HACT/10C.10-DVCSD/0006/2024</v>
      </c>
      <c r="D20" s="7" t="s">
        <v>859</v>
      </c>
      <c r="E20" s="2" t="s">
        <v>2245</v>
      </c>
      <c r="F20" s="2" t="s">
        <v>2315</v>
      </c>
      <c r="G20" s="117" t="s">
        <v>2314</v>
      </c>
      <c r="H20" s="117" t="s">
        <v>2289</v>
      </c>
      <c r="I20" s="16">
        <v>15</v>
      </c>
      <c r="J20" s="17"/>
      <c r="K20" s="1" t="s">
        <v>1954</v>
      </c>
      <c r="L20" s="1" t="s">
        <v>1954</v>
      </c>
      <c r="M20" s="1"/>
      <c r="N20" s="1" t="s">
        <v>1954</v>
      </c>
      <c r="O20" s="1" t="s">
        <v>1954</v>
      </c>
      <c r="P20" s="1"/>
      <c r="Q20" s="1">
        <v>3</v>
      </c>
      <c r="R20" s="1">
        <v>4</v>
      </c>
      <c r="S20" s="1" t="s">
        <v>35</v>
      </c>
      <c r="T20" s="1" t="s">
        <v>36</v>
      </c>
      <c r="U20" s="1" t="s">
        <v>2242</v>
      </c>
      <c r="V20" s="87"/>
    </row>
    <row r="21" spans="2:22" ht="30">
      <c r="B21" s="1">
        <v>7</v>
      </c>
      <c r="C21" s="1" t="str">
        <f>CONCATENATE("HACT/10C.10-DVCSD/",D21,"/2024")</f>
        <v>HACT/10C.10-DVCSD/0007/2024</v>
      </c>
      <c r="D21" s="7" t="s">
        <v>857</v>
      </c>
      <c r="E21" s="2" t="s">
        <v>2305</v>
      </c>
      <c r="F21" s="2" t="s">
        <v>2313</v>
      </c>
      <c r="G21" s="117" t="s">
        <v>2312</v>
      </c>
      <c r="H21" s="117" t="s">
        <v>2311</v>
      </c>
      <c r="I21" s="16">
        <v>17</v>
      </c>
      <c r="J21" s="17"/>
      <c r="K21" s="1" t="s">
        <v>1954</v>
      </c>
      <c r="L21" s="1" t="s">
        <v>1954</v>
      </c>
      <c r="M21" s="1"/>
      <c r="N21" s="1" t="s">
        <v>1954</v>
      </c>
      <c r="O21" s="1" t="s">
        <v>1954</v>
      </c>
      <c r="P21" s="1"/>
      <c r="Q21" s="1">
        <v>3</v>
      </c>
      <c r="R21" s="1">
        <v>4</v>
      </c>
      <c r="S21" s="1" t="s">
        <v>2306</v>
      </c>
      <c r="T21" s="1" t="s">
        <v>36</v>
      </c>
      <c r="U21" s="1" t="s">
        <v>2242</v>
      </c>
      <c r="V21" s="87"/>
    </row>
    <row r="22" spans="2:22" ht="30">
      <c r="B22" s="1">
        <v>8</v>
      </c>
      <c r="C22" s="1" t="str">
        <f>CONCATENATE("HACT/10C.10-DVCSD/",D22,"/2024")</f>
        <v>HACT/10C.10-DVCSD/0008/2024</v>
      </c>
      <c r="D22" s="7" t="s">
        <v>855</v>
      </c>
      <c r="E22" s="2" t="s">
        <v>2305</v>
      </c>
      <c r="F22" s="2" t="s">
        <v>2310</v>
      </c>
      <c r="G22" s="117" t="s">
        <v>2170</v>
      </c>
      <c r="H22" s="117" t="s">
        <v>2285</v>
      </c>
      <c r="I22" s="16">
        <v>33</v>
      </c>
      <c r="J22" s="17"/>
      <c r="K22" s="1" t="s">
        <v>1954</v>
      </c>
      <c r="L22" s="1" t="s">
        <v>1954</v>
      </c>
      <c r="M22" s="1"/>
      <c r="N22" s="1" t="s">
        <v>1954</v>
      </c>
      <c r="O22" s="1" t="s">
        <v>1954</v>
      </c>
      <c r="P22" s="1"/>
      <c r="Q22" s="1">
        <v>3</v>
      </c>
      <c r="R22" s="1">
        <v>4</v>
      </c>
      <c r="S22" s="1" t="s">
        <v>35</v>
      </c>
      <c r="T22" s="1" t="s">
        <v>36</v>
      </c>
      <c r="U22" s="1" t="s">
        <v>2242</v>
      </c>
      <c r="V22" s="87"/>
    </row>
    <row r="23" spans="2:22" ht="30">
      <c r="B23" s="1">
        <v>9</v>
      </c>
      <c r="C23" s="1" t="str">
        <f>CONCATENATE("HACT/10C.10-DVCSD/",D23,"/2024")</f>
        <v>HACT/10C.10-DVCSD/0009/2024</v>
      </c>
      <c r="D23" s="7" t="s">
        <v>853</v>
      </c>
      <c r="E23" s="2" t="s">
        <v>2299</v>
      </c>
      <c r="F23" s="2" t="s">
        <v>2309</v>
      </c>
      <c r="G23" s="117" t="s">
        <v>2232</v>
      </c>
      <c r="H23" s="117" t="s">
        <v>2268</v>
      </c>
      <c r="I23" s="16">
        <v>12</v>
      </c>
      <c r="J23" s="17"/>
      <c r="K23" s="1" t="s">
        <v>1954</v>
      </c>
      <c r="L23" s="1" t="s">
        <v>1954</v>
      </c>
      <c r="M23" s="1"/>
      <c r="N23" s="1" t="s">
        <v>1954</v>
      </c>
      <c r="O23" s="1" t="s">
        <v>1954</v>
      </c>
      <c r="P23" s="1"/>
      <c r="Q23" s="1">
        <v>3</v>
      </c>
      <c r="R23" s="1">
        <v>4</v>
      </c>
      <c r="S23" s="1" t="s">
        <v>35</v>
      </c>
      <c r="T23" s="1" t="s">
        <v>36</v>
      </c>
      <c r="U23" s="1" t="s">
        <v>2308</v>
      </c>
      <c r="V23" s="87"/>
    </row>
    <row r="24" spans="2:22" ht="30">
      <c r="B24" s="1">
        <v>10</v>
      </c>
      <c r="C24" s="1" t="str">
        <f>CONCATENATE("HACT/10C.10-DVCSD/",D24,"/2024")</f>
        <v>HACT/10C.10-DVCSD/0010/2024</v>
      </c>
      <c r="D24" s="7" t="s">
        <v>850</v>
      </c>
      <c r="E24" s="2" t="s">
        <v>2245</v>
      </c>
      <c r="F24" s="2" t="s">
        <v>2307</v>
      </c>
      <c r="G24" s="117" t="s">
        <v>2169</v>
      </c>
      <c r="H24" s="117" t="s">
        <v>2264</v>
      </c>
      <c r="I24" s="16">
        <v>14</v>
      </c>
      <c r="J24" s="17"/>
      <c r="K24" s="1" t="s">
        <v>1954</v>
      </c>
      <c r="L24" s="1" t="s">
        <v>1954</v>
      </c>
      <c r="M24" s="1"/>
      <c r="N24" s="1" t="s">
        <v>1954</v>
      </c>
      <c r="O24" s="1" t="s">
        <v>1954</v>
      </c>
      <c r="P24" s="1"/>
      <c r="Q24" s="1">
        <v>3</v>
      </c>
      <c r="R24" s="1">
        <v>4</v>
      </c>
      <c r="S24" s="1" t="s">
        <v>2306</v>
      </c>
      <c r="T24" s="1" t="s">
        <v>36</v>
      </c>
      <c r="U24" s="1" t="s">
        <v>2242</v>
      </c>
      <c r="V24" s="87"/>
    </row>
    <row r="25" spans="2:22" ht="30">
      <c r="B25" s="1">
        <v>11</v>
      </c>
      <c r="C25" s="1" t="str">
        <f>CONCATENATE("HACT/10C.10-DVCSD/",D25,"/2024")</f>
        <v>HACT/10C.10-DVCSD/0011/2024</v>
      </c>
      <c r="D25" s="7" t="s">
        <v>848</v>
      </c>
      <c r="E25" s="2" t="s">
        <v>2305</v>
      </c>
      <c r="F25" s="2" t="s">
        <v>2304</v>
      </c>
      <c r="G25" s="117" t="s">
        <v>2303</v>
      </c>
      <c r="H25" s="117" t="s">
        <v>2302</v>
      </c>
      <c r="I25" s="16">
        <v>11</v>
      </c>
      <c r="J25" s="17"/>
      <c r="K25" s="1" t="s">
        <v>1954</v>
      </c>
      <c r="L25" s="1" t="s">
        <v>1954</v>
      </c>
      <c r="M25" s="1"/>
      <c r="N25" s="1" t="s">
        <v>1954</v>
      </c>
      <c r="O25" s="1" t="s">
        <v>1954</v>
      </c>
      <c r="P25" s="1"/>
      <c r="Q25" s="1">
        <v>3</v>
      </c>
      <c r="R25" s="1">
        <v>4</v>
      </c>
      <c r="S25" s="1" t="s">
        <v>2301</v>
      </c>
      <c r="T25" s="1" t="s">
        <v>36</v>
      </c>
      <c r="U25" s="1" t="s">
        <v>2242</v>
      </c>
      <c r="V25" s="87"/>
    </row>
    <row r="26" spans="2:22" ht="30">
      <c r="B26" s="1">
        <v>12</v>
      </c>
      <c r="C26" s="1" t="str">
        <f>CONCATENATE("HACT/10C.10-DVCSD/",D26,"/2024")</f>
        <v>HACT/10C.10-DVCSD/0012/2024</v>
      </c>
      <c r="D26" s="7" t="s">
        <v>846</v>
      </c>
      <c r="E26" s="2" t="s">
        <v>2299</v>
      </c>
      <c r="F26" s="2" t="s">
        <v>2300</v>
      </c>
      <c r="G26" s="117" t="s">
        <v>2297</v>
      </c>
      <c r="H26" s="117" t="s">
        <v>2253</v>
      </c>
      <c r="I26" s="16">
        <v>5</v>
      </c>
      <c r="J26" s="17"/>
      <c r="K26" s="1" t="s">
        <v>1954</v>
      </c>
      <c r="L26" s="1" t="s">
        <v>1954</v>
      </c>
      <c r="M26" s="1"/>
      <c r="N26" s="1" t="s">
        <v>1954</v>
      </c>
      <c r="O26" s="1" t="s">
        <v>1954</v>
      </c>
      <c r="P26" s="1"/>
      <c r="Q26" s="1">
        <v>3</v>
      </c>
      <c r="R26" s="1">
        <v>4</v>
      </c>
      <c r="S26" s="1" t="s">
        <v>35</v>
      </c>
      <c r="T26" s="1" t="s">
        <v>36</v>
      </c>
      <c r="U26" s="1" t="s">
        <v>2242</v>
      </c>
      <c r="V26" s="87"/>
    </row>
    <row r="27" spans="2:22" ht="30">
      <c r="B27" s="1">
        <v>13</v>
      </c>
      <c r="C27" s="1" t="str">
        <f>CONCATENATE("HACT/10C.10-DVCSD/",D27,"/2024")</f>
        <v>HACT/10C.10-DVCSD/0013/2024</v>
      </c>
      <c r="D27" s="7" t="s">
        <v>844</v>
      </c>
      <c r="E27" s="2" t="s">
        <v>2299</v>
      </c>
      <c r="F27" s="2" t="s">
        <v>2298</v>
      </c>
      <c r="G27" s="117" t="s">
        <v>2297</v>
      </c>
      <c r="H27" s="117" t="s">
        <v>2268</v>
      </c>
      <c r="I27" s="16">
        <v>8</v>
      </c>
      <c r="J27" s="17"/>
      <c r="K27" s="1" t="s">
        <v>1954</v>
      </c>
      <c r="L27" s="1" t="s">
        <v>1954</v>
      </c>
      <c r="M27" s="1"/>
      <c r="N27" s="1" t="s">
        <v>1954</v>
      </c>
      <c r="O27" s="1" t="s">
        <v>1954</v>
      </c>
      <c r="P27" s="1"/>
      <c r="Q27" s="1">
        <v>3</v>
      </c>
      <c r="R27" s="1">
        <v>4</v>
      </c>
      <c r="S27" s="1" t="s">
        <v>35</v>
      </c>
      <c r="T27" s="1" t="s">
        <v>36</v>
      </c>
      <c r="U27" s="1" t="s">
        <v>2242</v>
      </c>
      <c r="V27" s="87"/>
    </row>
    <row r="28" spans="2:22" ht="30">
      <c r="B28" s="1">
        <v>14</v>
      </c>
      <c r="C28" s="1" t="str">
        <f>CONCATENATE("HACT/10C.10-DVCSD/",D28,"/2024")</f>
        <v>HACT/10C.10-DVCSD/0014/2024</v>
      </c>
      <c r="D28" s="7" t="s">
        <v>842</v>
      </c>
      <c r="E28" s="2" t="s">
        <v>2296</v>
      </c>
      <c r="F28" s="2" t="s">
        <v>2295</v>
      </c>
      <c r="G28" s="117" t="s">
        <v>2164</v>
      </c>
      <c r="H28" s="117" t="s">
        <v>2289</v>
      </c>
      <c r="I28" s="16">
        <v>16</v>
      </c>
      <c r="J28" s="17"/>
      <c r="K28" s="1" t="s">
        <v>1954</v>
      </c>
      <c r="L28" s="1" t="s">
        <v>1954</v>
      </c>
      <c r="M28" s="1"/>
      <c r="N28" s="1" t="s">
        <v>1954</v>
      </c>
      <c r="O28" s="1" t="s">
        <v>1954</v>
      </c>
      <c r="P28" s="1"/>
      <c r="Q28" s="1">
        <v>3</v>
      </c>
      <c r="R28" s="1">
        <v>4</v>
      </c>
      <c r="S28" s="1" t="s">
        <v>2294</v>
      </c>
      <c r="T28" s="1" t="s">
        <v>36</v>
      </c>
      <c r="U28" s="1" t="s">
        <v>2242</v>
      </c>
      <c r="V28" s="87"/>
    </row>
    <row r="29" spans="2:22" ht="25.5">
      <c r="B29" s="1">
        <v>15</v>
      </c>
      <c r="C29" s="1" t="str">
        <f>CONCATENATE("HACT/10C.10-DVCSD/",D29,"/2024")</f>
        <v>HACT/10C.10-DVCSD/0015/2024</v>
      </c>
      <c r="D29" s="7" t="s">
        <v>840</v>
      </c>
      <c r="E29" s="2" t="s">
        <v>2245</v>
      </c>
      <c r="F29" s="2" t="s">
        <v>2293</v>
      </c>
      <c r="G29" s="117" t="s">
        <v>2164</v>
      </c>
      <c r="H29" s="84"/>
      <c r="I29" s="16"/>
      <c r="J29" s="17"/>
      <c r="K29" s="1" t="s">
        <v>1954</v>
      </c>
      <c r="L29" s="1" t="s">
        <v>1954</v>
      </c>
      <c r="M29" s="1"/>
      <c r="N29" s="1" t="s">
        <v>1954</v>
      </c>
      <c r="O29" s="1" t="s">
        <v>1954</v>
      </c>
      <c r="P29" s="1"/>
      <c r="Q29" s="1">
        <v>3</v>
      </c>
      <c r="R29" s="1">
        <v>4</v>
      </c>
      <c r="S29" s="1" t="s">
        <v>35</v>
      </c>
      <c r="T29" s="1" t="s">
        <v>36</v>
      </c>
      <c r="U29" s="1" t="s">
        <v>2242</v>
      </c>
      <c r="V29" s="87" t="s">
        <v>2241</v>
      </c>
    </row>
    <row r="30" spans="2:22" ht="30">
      <c r="B30" s="1">
        <v>16</v>
      </c>
      <c r="C30" s="1" t="str">
        <f>CONCATENATE("HACT/10C.10-DVCSD/",D30,"/2024")</f>
        <v>HACT/10C.10-DVCSD/0016/2024</v>
      </c>
      <c r="D30" s="7" t="s">
        <v>838</v>
      </c>
      <c r="E30" s="2" t="s">
        <v>2245</v>
      </c>
      <c r="F30" s="2" t="s">
        <v>2292</v>
      </c>
      <c r="G30" s="117" t="s">
        <v>1991</v>
      </c>
      <c r="H30" s="117" t="s">
        <v>2010</v>
      </c>
      <c r="I30" s="124">
        <v>17</v>
      </c>
      <c r="J30" s="17"/>
      <c r="K30" s="1" t="s">
        <v>1954</v>
      </c>
      <c r="L30" s="1" t="s">
        <v>1954</v>
      </c>
      <c r="M30" s="1"/>
      <c r="N30" s="1" t="s">
        <v>1954</v>
      </c>
      <c r="O30" s="1" t="s">
        <v>1954</v>
      </c>
      <c r="P30" s="1"/>
      <c r="Q30" s="1">
        <v>3</v>
      </c>
      <c r="R30" s="1">
        <v>4</v>
      </c>
      <c r="S30" s="1" t="s">
        <v>35</v>
      </c>
      <c r="T30" s="1" t="s">
        <v>36</v>
      </c>
      <c r="U30" s="1" t="s">
        <v>2242</v>
      </c>
      <c r="V30" s="87"/>
    </row>
    <row r="31" spans="2:22" ht="30">
      <c r="B31" s="1">
        <v>17</v>
      </c>
      <c r="C31" s="1" t="str">
        <f>CONCATENATE("HACT/10C.10-DVCSD/",D31,"/2024")</f>
        <v>HACT/10C.10-DVCSD/0017/2024</v>
      </c>
      <c r="D31" s="7" t="s">
        <v>836</v>
      </c>
      <c r="E31" s="2" t="s">
        <v>2245</v>
      </c>
      <c r="F31" s="2" t="s">
        <v>2291</v>
      </c>
      <c r="G31" s="117" t="s">
        <v>2290</v>
      </c>
      <c r="H31" s="117" t="s">
        <v>2289</v>
      </c>
      <c r="I31" s="124">
        <v>22</v>
      </c>
      <c r="J31" s="17"/>
      <c r="K31" s="1" t="s">
        <v>1954</v>
      </c>
      <c r="L31" s="1" t="s">
        <v>1954</v>
      </c>
      <c r="M31" s="1"/>
      <c r="N31" s="1" t="s">
        <v>1954</v>
      </c>
      <c r="O31" s="1" t="s">
        <v>1954</v>
      </c>
      <c r="P31" s="1"/>
      <c r="Q31" s="1">
        <v>3</v>
      </c>
      <c r="R31" s="1">
        <v>4</v>
      </c>
      <c r="S31" s="1" t="s">
        <v>35</v>
      </c>
      <c r="T31" s="1" t="s">
        <v>36</v>
      </c>
      <c r="U31" s="1" t="s">
        <v>2242</v>
      </c>
      <c r="V31" s="87"/>
    </row>
    <row r="32" spans="2:22" ht="25.5">
      <c r="B32" s="1">
        <v>18</v>
      </c>
      <c r="C32" s="1" t="str">
        <f>CONCATENATE("HACT/10C.10-DVCSD/",D32,"/2024")</f>
        <v>HACT/10C.10-DVCSD/0018/2024</v>
      </c>
      <c r="D32" s="7" t="s">
        <v>834</v>
      </c>
      <c r="E32" s="2" t="s">
        <v>2245</v>
      </c>
      <c r="F32" s="2" t="s">
        <v>2288</v>
      </c>
      <c r="G32" s="117" t="s">
        <v>2287</v>
      </c>
      <c r="H32" s="84"/>
      <c r="I32" s="124"/>
      <c r="J32" s="17"/>
      <c r="K32" s="1" t="s">
        <v>1954</v>
      </c>
      <c r="L32" s="1" t="s">
        <v>1954</v>
      </c>
      <c r="M32" s="1"/>
      <c r="N32" s="1" t="s">
        <v>1954</v>
      </c>
      <c r="O32" s="1" t="s">
        <v>1954</v>
      </c>
      <c r="P32" s="1"/>
      <c r="Q32" s="1">
        <v>3</v>
      </c>
      <c r="R32" s="1">
        <v>4</v>
      </c>
      <c r="S32" s="1" t="s">
        <v>35</v>
      </c>
      <c r="T32" s="1" t="s">
        <v>36</v>
      </c>
      <c r="U32" s="1" t="s">
        <v>2242</v>
      </c>
      <c r="V32" s="87" t="s">
        <v>2241</v>
      </c>
    </row>
    <row r="33" spans="2:22" ht="30">
      <c r="B33" s="1">
        <v>19</v>
      </c>
      <c r="C33" s="1" t="str">
        <f>CONCATENATE("HACT/10C.10-DVCSD/",D33,"/2024")</f>
        <v>HACT/10C.10-DVCSD/0019/2024</v>
      </c>
      <c r="D33" s="7" t="s">
        <v>832</v>
      </c>
      <c r="E33" s="2" t="s">
        <v>2245</v>
      </c>
      <c r="F33" s="2" t="s">
        <v>2286</v>
      </c>
      <c r="G33" s="117" t="s">
        <v>2229</v>
      </c>
      <c r="H33" s="117" t="s">
        <v>2285</v>
      </c>
      <c r="I33" s="124">
        <v>12</v>
      </c>
      <c r="J33" s="17"/>
      <c r="K33" s="1" t="s">
        <v>1954</v>
      </c>
      <c r="L33" s="1" t="s">
        <v>1954</v>
      </c>
      <c r="M33" s="1"/>
      <c r="N33" s="1" t="s">
        <v>1954</v>
      </c>
      <c r="O33" s="1" t="s">
        <v>1954</v>
      </c>
      <c r="P33" s="1"/>
      <c r="Q33" s="1">
        <v>3</v>
      </c>
      <c r="R33" s="1">
        <v>4</v>
      </c>
      <c r="S33" s="1" t="s">
        <v>35</v>
      </c>
      <c r="T33" s="1" t="s">
        <v>36</v>
      </c>
      <c r="U33" s="1" t="s">
        <v>2242</v>
      </c>
      <c r="V33" s="87"/>
    </row>
    <row r="34" spans="2:22" ht="30">
      <c r="B34" s="1">
        <v>20</v>
      </c>
      <c r="C34" s="1" t="str">
        <f>CONCATENATE("HACT/10C.10-DVCSD/",D34,"/2024")</f>
        <v>HACT/10C.10-DVCSD/0020/2024</v>
      </c>
      <c r="D34" s="7" t="s">
        <v>830</v>
      </c>
      <c r="E34" s="2" t="s">
        <v>2245</v>
      </c>
      <c r="F34" s="2" t="s">
        <v>2284</v>
      </c>
      <c r="G34" s="117" t="s">
        <v>2136</v>
      </c>
      <c r="H34" s="117" t="s">
        <v>2262</v>
      </c>
      <c r="I34" s="124">
        <v>10</v>
      </c>
      <c r="J34" s="17"/>
      <c r="K34" s="1" t="s">
        <v>1954</v>
      </c>
      <c r="L34" s="1" t="s">
        <v>1954</v>
      </c>
      <c r="M34" s="1"/>
      <c r="N34" s="1" t="s">
        <v>1954</v>
      </c>
      <c r="O34" s="1" t="s">
        <v>1954</v>
      </c>
      <c r="P34" s="1"/>
      <c r="Q34" s="1">
        <v>3</v>
      </c>
      <c r="R34" s="1">
        <v>4</v>
      </c>
      <c r="S34" s="1" t="s">
        <v>35</v>
      </c>
      <c r="T34" s="1" t="s">
        <v>36</v>
      </c>
      <c r="U34" s="1" t="s">
        <v>2242</v>
      </c>
      <c r="V34" s="87"/>
    </row>
    <row r="35" spans="2:22" ht="25.5">
      <c r="B35" s="1">
        <v>21</v>
      </c>
      <c r="C35" s="1" t="str">
        <f>CONCATENATE("HACT/10C.10-DVCSD/",D35,"/2024")</f>
        <v>HACT/10C.10-DVCSD/0021/2024</v>
      </c>
      <c r="D35" s="7" t="s">
        <v>828</v>
      </c>
      <c r="E35" s="2" t="s">
        <v>2245</v>
      </c>
      <c r="F35" s="2" t="s">
        <v>2283</v>
      </c>
      <c r="G35" s="117" t="s">
        <v>2282</v>
      </c>
      <c r="H35" s="84"/>
      <c r="I35" s="124"/>
      <c r="J35" s="17"/>
      <c r="K35" s="1" t="s">
        <v>1954</v>
      </c>
      <c r="L35" s="1" t="s">
        <v>1954</v>
      </c>
      <c r="M35" s="1"/>
      <c r="N35" s="1" t="s">
        <v>1954</v>
      </c>
      <c r="O35" s="1" t="s">
        <v>1954</v>
      </c>
      <c r="P35" s="1"/>
      <c r="Q35" s="1">
        <v>3</v>
      </c>
      <c r="R35" s="1">
        <v>4</v>
      </c>
      <c r="S35" s="1" t="s">
        <v>35</v>
      </c>
      <c r="T35" s="1" t="s">
        <v>36</v>
      </c>
      <c r="U35" s="1" t="s">
        <v>2242</v>
      </c>
      <c r="V35" s="87" t="s">
        <v>2241</v>
      </c>
    </row>
    <row r="36" spans="2:22" ht="25.5">
      <c r="B36" s="1">
        <v>22</v>
      </c>
      <c r="C36" s="1" t="str">
        <f>CONCATENATE("HACT/10C.10-DVCSD/",D36,"/2024")</f>
        <v>HACT/10C.10-DVCSD/0022/2024</v>
      </c>
      <c r="D36" s="7" t="s">
        <v>826</v>
      </c>
      <c r="E36" s="2" t="s">
        <v>2245</v>
      </c>
      <c r="F36" s="2" t="s">
        <v>2281</v>
      </c>
      <c r="G36" s="117" t="s">
        <v>2280</v>
      </c>
      <c r="H36" s="84"/>
      <c r="I36" s="16"/>
      <c r="J36" s="17"/>
      <c r="K36" s="1" t="s">
        <v>1954</v>
      </c>
      <c r="L36" s="1" t="s">
        <v>1954</v>
      </c>
      <c r="M36" s="1"/>
      <c r="N36" s="1" t="s">
        <v>1954</v>
      </c>
      <c r="O36" s="1" t="s">
        <v>1954</v>
      </c>
      <c r="P36" s="1"/>
      <c r="Q36" s="1">
        <v>3</v>
      </c>
      <c r="R36" s="1">
        <v>4</v>
      </c>
      <c r="S36" s="1" t="s">
        <v>35</v>
      </c>
      <c r="T36" s="1" t="s">
        <v>36</v>
      </c>
      <c r="U36" s="1" t="s">
        <v>2242</v>
      </c>
      <c r="V36" s="87" t="s">
        <v>2241</v>
      </c>
    </row>
    <row r="37" spans="2:22" ht="30">
      <c r="B37" s="1">
        <v>23</v>
      </c>
      <c r="C37" s="1" t="str">
        <f>CONCATENATE("HACT/10C.10-DVCSD/",D37,"/2024")</f>
        <v>HACT/10C.10-DVCSD/0023/2024</v>
      </c>
      <c r="D37" s="7" t="s">
        <v>824</v>
      </c>
      <c r="E37" s="2" t="s">
        <v>2245</v>
      </c>
      <c r="F37" s="2" t="s">
        <v>2279</v>
      </c>
      <c r="G37" s="117" t="s">
        <v>2278</v>
      </c>
      <c r="H37" s="117" t="s">
        <v>2056</v>
      </c>
      <c r="I37" s="16">
        <v>13</v>
      </c>
      <c r="J37" s="17"/>
      <c r="K37" s="1" t="s">
        <v>1954</v>
      </c>
      <c r="L37" s="1" t="s">
        <v>1954</v>
      </c>
      <c r="M37" s="1"/>
      <c r="N37" s="1" t="s">
        <v>1954</v>
      </c>
      <c r="O37" s="1" t="s">
        <v>1954</v>
      </c>
      <c r="P37" s="1"/>
      <c r="Q37" s="1">
        <v>3</v>
      </c>
      <c r="R37" s="1">
        <v>4</v>
      </c>
      <c r="S37" s="1" t="s">
        <v>35</v>
      </c>
      <c r="T37" s="1" t="s">
        <v>36</v>
      </c>
      <c r="U37" s="1" t="s">
        <v>2242</v>
      </c>
      <c r="V37" s="87"/>
    </row>
    <row r="38" spans="2:22" ht="25.5">
      <c r="B38" s="1">
        <v>24</v>
      </c>
      <c r="C38" s="1" t="str">
        <f>CONCATENATE("HACT/10C.10-DVCSD/",D38,"/2024")</f>
        <v>HACT/10C.10-DVCSD/0024/2024</v>
      </c>
      <c r="D38" s="7" t="s">
        <v>822</v>
      </c>
      <c r="E38" s="2" t="s">
        <v>2245</v>
      </c>
      <c r="F38" s="2" t="s">
        <v>2277</v>
      </c>
      <c r="G38" s="117" t="s">
        <v>2084</v>
      </c>
      <c r="H38" s="84"/>
      <c r="I38" s="16"/>
      <c r="J38" s="17"/>
      <c r="K38" s="1" t="s">
        <v>1954</v>
      </c>
      <c r="L38" s="1" t="s">
        <v>1954</v>
      </c>
      <c r="M38" s="1"/>
      <c r="N38" s="1" t="s">
        <v>1954</v>
      </c>
      <c r="O38" s="1" t="s">
        <v>1954</v>
      </c>
      <c r="P38" s="1"/>
      <c r="Q38" s="1">
        <v>3</v>
      </c>
      <c r="R38" s="1">
        <v>4</v>
      </c>
      <c r="S38" s="1" t="s">
        <v>35</v>
      </c>
      <c r="T38" s="1" t="s">
        <v>36</v>
      </c>
      <c r="U38" s="1" t="s">
        <v>2242</v>
      </c>
      <c r="V38" s="87" t="s">
        <v>2241</v>
      </c>
    </row>
    <row r="39" spans="2:22" ht="30">
      <c r="B39" s="1">
        <v>25</v>
      </c>
      <c r="C39" s="1" t="str">
        <f>CONCATENATE("HACT/10C.10-DVCSD/",D39,"/2024")</f>
        <v>HACT/10C.10-DVCSD/0025/2024</v>
      </c>
      <c r="D39" s="7" t="s">
        <v>820</v>
      </c>
      <c r="E39" s="2" t="s">
        <v>2245</v>
      </c>
      <c r="F39" s="2" t="s">
        <v>2276</v>
      </c>
      <c r="G39" s="117" t="s">
        <v>2275</v>
      </c>
      <c r="H39" s="117" t="s">
        <v>2262</v>
      </c>
      <c r="I39" s="16">
        <v>19</v>
      </c>
      <c r="J39" s="17"/>
      <c r="K39" s="1" t="s">
        <v>1954</v>
      </c>
      <c r="L39" s="1" t="s">
        <v>1954</v>
      </c>
      <c r="M39" s="1"/>
      <c r="N39" s="1" t="s">
        <v>1954</v>
      </c>
      <c r="O39" s="1" t="s">
        <v>1954</v>
      </c>
      <c r="P39" s="1"/>
      <c r="Q39" s="1">
        <v>3</v>
      </c>
      <c r="R39" s="1">
        <v>4</v>
      </c>
      <c r="S39" s="1" t="s">
        <v>35</v>
      </c>
      <c r="T39" s="1" t="s">
        <v>36</v>
      </c>
      <c r="U39" s="1" t="s">
        <v>2242</v>
      </c>
      <c r="V39" s="87"/>
    </row>
    <row r="40" spans="2:22" ht="30">
      <c r="B40" s="1">
        <v>26</v>
      </c>
      <c r="C40" s="1" t="str">
        <f>CONCATENATE("HACT/10C.10-DVCSD/",D40,"/2024")</f>
        <v>HACT/10C.10-DVCSD/0026/2024</v>
      </c>
      <c r="D40" s="7" t="s">
        <v>818</v>
      </c>
      <c r="E40" s="2" t="s">
        <v>2245</v>
      </c>
      <c r="F40" s="2" t="s">
        <v>2274</v>
      </c>
      <c r="G40" s="117" t="s">
        <v>2273</v>
      </c>
      <c r="H40" s="117" t="s">
        <v>2248</v>
      </c>
      <c r="I40" s="16">
        <v>13</v>
      </c>
      <c r="J40" s="17"/>
      <c r="K40" s="1" t="s">
        <v>1954</v>
      </c>
      <c r="L40" s="1" t="s">
        <v>1954</v>
      </c>
      <c r="M40" s="1"/>
      <c r="N40" s="1" t="s">
        <v>1954</v>
      </c>
      <c r="O40" s="1" t="s">
        <v>1954</v>
      </c>
      <c r="P40" s="1"/>
      <c r="Q40" s="1">
        <v>3</v>
      </c>
      <c r="R40" s="1">
        <v>4</v>
      </c>
      <c r="S40" s="1" t="s">
        <v>35</v>
      </c>
      <c r="T40" s="1" t="s">
        <v>36</v>
      </c>
      <c r="U40" s="1" t="s">
        <v>2242</v>
      </c>
      <c r="V40" s="87"/>
    </row>
    <row r="41" spans="2:22" ht="30">
      <c r="B41" s="1">
        <v>27</v>
      </c>
      <c r="C41" s="1" t="str">
        <f>CONCATENATE("HACT/10C.10-DVCSD/",D41,"/2024")</f>
        <v>HACT/10C.10-DVCSD/0027/2024</v>
      </c>
      <c r="D41" s="7" t="s">
        <v>816</v>
      </c>
      <c r="E41" s="2" t="s">
        <v>2245</v>
      </c>
      <c r="F41" s="2" t="s">
        <v>2272</v>
      </c>
      <c r="G41" s="117" t="s">
        <v>2271</v>
      </c>
      <c r="H41" s="117" t="s">
        <v>2252</v>
      </c>
      <c r="I41" s="16">
        <v>18</v>
      </c>
      <c r="J41" s="17"/>
      <c r="K41" s="1" t="s">
        <v>1954</v>
      </c>
      <c r="L41" s="1" t="s">
        <v>1954</v>
      </c>
      <c r="M41" s="1"/>
      <c r="N41" s="1" t="s">
        <v>1954</v>
      </c>
      <c r="O41" s="1" t="s">
        <v>1954</v>
      </c>
      <c r="P41" s="1"/>
      <c r="Q41" s="1">
        <v>3</v>
      </c>
      <c r="R41" s="1">
        <v>4</v>
      </c>
      <c r="S41" s="1" t="s">
        <v>35</v>
      </c>
      <c r="T41" s="1" t="s">
        <v>36</v>
      </c>
      <c r="U41" s="1" t="s">
        <v>2242</v>
      </c>
      <c r="V41" s="87"/>
    </row>
    <row r="42" spans="2:22" ht="30">
      <c r="B42" s="1">
        <v>28</v>
      </c>
      <c r="C42" s="1" t="str">
        <f>CONCATENATE("HACT/10C.10-DVCSD/",D42,"/2024")</f>
        <v>HACT/10C.10-DVCSD/0028/2024</v>
      </c>
      <c r="D42" s="7" t="s">
        <v>814</v>
      </c>
      <c r="E42" s="2" t="s">
        <v>2245</v>
      </c>
      <c r="F42" s="2" t="s">
        <v>2270</v>
      </c>
      <c r="G42" s="117" t="s">
        <v>2268</v>
      </c>
      <c r="H42" s="117" t="s">
        <v>2252</v>
      </c>
      <c r="I42" s="16">
        <v>11</v>
      </c>
      <c r="J42" s="17"/>
      <c r="K42" s="1" t="s">
        <v>1954</v>
      </c>
      <c r="L42" s="1" t="s">
        <v>1954</v>
      </c>
      <c r="M42" s="1"/>
      <c r="N42" s="1" t="s">
        <v>1954</v>
      </c>
      <c r="O42" s="1" t="s">
        <v>1954</v>
      </c>
      <c r="P42" s="1"/>
      <c r="Q42" s="1">
        <v>3</v>
      </c>
      <c r="R42" s="1">
        <v>4</v>
      </c>
      <c r="S42" s="1" t="s">
        <v>35</v>
      </c>
      <c r="T42" s="1" t="s">
        <v>36</v>
      </c>
      <c r="U42" s="1" t="s">
        <v>2242</v>
      </c>
      <c r="V42" s="87"/>
    </row>
    <row r="43" spans="2:22" ht="30">
      <c r="B43" s="1">
        <v>29</v>
      </c>
      <c r="C43" s="1" t="str">
        <f>CONCATENATE("HACT/10C.10-DVCSD/",D43,"/2024")</f>
        <v>HACT/10C.10-DVCSD/0029/2024</v>
      </c>
      <c r="D43" s="7" t="s">
        <v>812</v>
      </c>
      <c r="E43" s="2" t="s">
        <v>2245</v>
      </c>
      <c r="F43" s="2" t="s">
        <v>2269</v>
      </c>
      <c r="G43" s="117" t="s">
        <v>2268</v>
      </c>
      <c r="H43" s="117" t="s">
        <v>2252</v>
      </c>
      <c r="I43" s="16">
        <v>11</v>
      </c>
      <c r="J43" s="17"/>
      <c r="K43" s="1" t="s">
        <v>1954</v>
      </c>
      <c r="L43" s="1" t="s">
        <v>1954</v>
      </c>
      <c r="M43" s="1"/>
      <c r="N43" s="1" t="s">
        <v>1954</v>
      </c>
      <c r="O43" s="1" t="s">
        <v>1954</v>
      </c>
      <c r="P43" s="1"/>
      <c r="Q43" s="1">
        <v>3</v>
      </c>
      <c r="R43" s="1">
        <v>4</v>
      </c>
      <c r="S43" s="1" t="s">
        <v>35</v>
      </c>
      <c r="T43" s="1" t="s">
        <v>36</v>
      </c>
      <c r="U43" s="1" t="s">
        <v>2242</v>
      </c>
      <c r="V43" s="87"/>
    </row>
    <row r="44" spans="2:22" ht="25.5">
      <c r="B44" s="1">
        <v>30</v>
      </c>
      <c r="C44" s="1" t="str">
        <f>CONCATENATE("HACT/10C.10-DVCSD/",D44,"/2024")</f>
        <v>HACT/10C.10-DVCSD/0030/2024</v>
      </c>
      <c r="D44" s="7" t="s">
        <v>810</v>
      </c>
      <c r="E44" s="2" t="s">
        <v>2245</v>
      </c>
      <c r="F44" s="2" t="s">
        <v>2267</v>
      </c>
      <c r="G44" s="117" t="s">
        <v>2075</v>
      </c>
      <c r="H44" s="84"/>
      <c r="I44" s="16"/>
      <c r="J44" s="17"/>
      <c r="K44" s="1" t="s">
        <v>1954</v>
      </c>
      <c r="L44" s="1" t="s">
        <v>1954</v>
      </c>
      <c r="M44" s="1"/>
      <c r="N44" s="1" t="s">
        <v>1954</v>
      </c>
      <c r="O44" s="1" t="s">
        <v>1954</v>
      </c>
      <c r="P44" s="1"/>
      <c r="Q44" s="1">
        <v>3</v>
      </c>
      <c r="R44" s="1">
        <v>4</v>
      </c>
      <c r="S44" s="1" t="s">
        <v>35</v>
      </c>
      <c r="T44" s="1" t="s">
        <v>36</v>
      </c>
      <c r="U44" s="1" t="s">
        <v>2242</v>
      </c>
      <c r="V44" s="87" t="s">
        <v>2241</v>
      </c>
    </row>
    <row r="45" spans="2:22" ht="25.5">
      <c r="B45" s="1">
        <v>31</v>
      </c>
      <c r="C45" s="1" t="str">
        <f>CONCATENATE("HACT/10C.10-DVCSD/",D45,"/2024")</f>
        <v>HACT/10C.10-DVCSD/0031/2024</v>
      </c>
      <c r="D45" s="7" t="s">
        <v>808</v>
      </c>
      <c r="E45" s="2" t="s">
        <v>2245</v>
      </c>
      <c r="F45" s="2" t="s">
        <v>2266</v>
      </c>
      <c r="G45" s="117" t="s">
        <v>2056</v>
      </c>
      <c r="H45" s="84"/>
      <c r="I45" s="16"/>
      <c r="J45" s="17"/>
      <c r="K45" s="1" t="s">
        <v>1954</v>
      </c>
      <c r="L45" s="1" t="s">
        <v>1954</v>
      </c>
      <c r="M45" s="1"/>
      <c r="N45" s="1" t="s">
        <v>1954</v>
      </c>
      <c r="O45" s="1" t="s">
        <v>1954</v>
      </c>
      <c r="P45" s="1"/>
      <c r="Q45" s="1">
        <v>3</v>
      </c>
      <c r="R45" s="1">
        <v>4</v>
      </c>
      <c r="S45" s="1" t="s">
        <v>35</v>
      </c>
      <c r="T45" s="1" t="s">
        <v>36</v>
      </c>
      <c r="U45" s="1" t="s">
        <v>2242</v>
      </c>
      <c r="V45" s="87" t="s">
        <v>2241</v>
      </c>
    </row>
    <row r="46" spans="2:22" ht="30">
      <c r="B46" s="1">
        <v>32</v>
      </c>
      <c r="C46" s="1" t="str">
        <f>CONCATENATE("HACT/10C.10-DVCSD/",D46,"/2024")</f>
        <v>HACT/10C.10-DVCSD/0032/2024</v>
      </c>
      <c r="D46" s="7" t="s">
        <v>807</v>
      </c>
      <c r="E46" s="2" t="s">
        <v>2245</v>
      </c>
      <c r="F46" s="2" t="s">
        <v>2265</v>
      </c>
      <c r="G46" s="117" t="s">
        <v>2056</v>
      </c>
      <c r="H46" s="117" t="s">
        <v>2264</v>
      </c>
      <c r="I46" s="16">
        <v>17</v>
      </c>
      <c r="J46" s="17"/>
      <c r="K46" s="1" t="s">
        <v>1954</v>
      </c>
      <c r="L46" s="1" t="s">
        <v>1954</v>
      </c>
      <c r="M46" s="1"/>
      <c r="N46" s="1" t="s">
        <v>1954</v>
      </c>
      <c r="O46" s="1" t="s">
        <v>1954</v>
      </c>
      <c r="P46" s="1"/>
      <c r="Q46" s="1">
        <v>3</v>
      </c>
      <c r="R46" s="1">
        <v>4</v>
      </c>
      <c r="S46" s="1" t="s">
        <v>35</v>
      </c>
      <c r="T46" s="1" t="s">
        <v>36</v>
      </c>
      <c r="U46" s="1" t="s">
        <v>2242</v>
      </c>
      <c r="V46" s="87"/>
    </row>
    <row r="47" spans="2:22" ht="25.5">
      <c r="B47" s="1">
        <v>33</v>
      </c>
      <c r="C47" s="1" t="str">
        <f>CONCATENATE("HACT/10C.10-DVCSD/",D47,"/2024")</f>
        <v>HACT/10C.10-DVCSD/0033/2024</v>
      </c>
      <c r="D47" s="7" t="s">
        <v>805</v>
      </c>
      <c r="E47" s="2" t="s">
        <v>2245</v>
      </c>
      <c r="F47" s="2" t="s">
        <v>2263</v>
      </c>
      <c r="G47" s="117" t="s">
        <v>2262</v>
      </c>
      <c r="H47" s="84"/>
      <c r="I47" s="16"/>
      <c r="J47" s="17"/>
      <c r="K47" s="1" t="s">
        <v>1954</v>
      </c>
      <c r="L47" s="1" t="s">
        <v>1954</v>
      </c>
      <c r="M47" s="1"/>
      <c r="N47" s="1" t="s">
        <v>1954</v>
      </c>
      <c r="O47" s="1" t="s">
        <v>1954</v>
      </c>
      <c r="P47" s="1"/>
      <c r="Q47" s="1">
        <v>3</v>
      </c>
      <c r="R47" s="1">
        <v>4</v>
      </c>
      <c r="S47" s="1" t="s">
        <v>35</v>
      </c>
      <c r="T47" s="1" t="s">
        <v>36</v>
      </c>
      <c r="U47" s="1" t="s">
        <v>2242</v>
      </c>
      <c r="V47" s="87" t="s">
        <v>2241</v>
      </c>
    </row>
    <row r="48" spans="2:22" ht="30">
      <c r="B48" s="1">
        <v>34</v>
      </c>
      <c r="C48" s="1" t="str">
        <f>CONCATENATE("HACT/10C.10-DVCSD/",D48,"/2024")</f>
        <v>HACT/10C.10-DVCSD/0034/2024</v>
      </c>
      <c r="D48" s="7" t="s">
        <v>803</v>
      </c>
      <c r="E48" s="2" t="s">
        <v>2245</v>
      </c>
      <c r="F48" s="2" t="s">
        <v>2261</v>
      </c>
      <c r="G48" s="117" t="s">
        <v>2259</v>
      </c>
      <c r="H48" s="117" t="s">
        <v>2220</v>
      </c>
      <c r="I48" s="16">
        <v>5</v>
      </c>
      <c r="J48" s="17"/>
      <c r="K48" s="1" t="s">
        <v>1954</v>
      </c>
      <c r="L48" s="1" t="s">
        <v>1954</v>
      </c>
      <c r="M48" s="1"/>
      <c r="N48" s="1" t="s">
        <v>1954</v>
      </c>
      <c r="O48" s="1" t="s">
        <v>1954</v>
      </c>
      <c r="P48" s="1"/>
      <c r="Q48" s="1">
        <v>3</v>
      </c>
      <c r="R48" s="1">
        <v>4</v>
      </c>
      <c r="S48" s="1" t="s">
        <v>35</v>
      </c>
      <c r="T48" s="1" t="s">
        <v>36</v>
      </c>
      <c r="U48" s="1" t="s">
        <v>2242</v>
      </c>
      <c r="V48" s="87"/>
    </row>
    <row r="49" spans="2:22" ht="25.5">
      <c r="B49" s="1">
        <v>35</v>
      </c>
      <c r="C49" s="1" t="str">
        <f>CONCATENATE("HACT/10C.10-DVCSD/",D49,"/2024")</f>
        <v>HACT/10C.10-DVCSD/0035/2024</v>
      </c>
      <c r="D49" s="7" t="s">
        <v>801</v>
      </c>
      <c r="E49" s="2" t="s">
        <v>2245</v>
      </c>
      <c r="F49" s="2" t="s">
        <v>2260</v>
      </c>
      <c r="G49" s="117" t="s">
        <v>2259</v>
      </c>
      <c r="H49" s="84"/>
      <c r="I49" s="16"/>
      <c r="J49" s="17"/>
      <c r="K49" s="1" t="s">
        <v>1954</v>
      </c>
      <c r="L49" s="1" t="s">
        <v>1954</v>
      </c>
      <c r="M49" s="1"/>
      <c r="N49" s="1" t="s">
        <v>1954</v>
      </c>
      <c r="O49" s="1" t="s">
        <v>1954</v>
      </c>
      <c r="P49" s="1"/>
      <c r="Q49" s="1">
        <v>3</v>
      </c>
      <c r="R49" s="1">
        <v>4</v>
      </c>
      <c r="S49" s="1" t="s">
        <v>35</v>
      </c>
      <c r="T49" s="1" t="s">
        <v>36</v>
      </c>
      <c r="U49" s="1" t="s">
        <v>2242</v>
      </c>
      <c r="V49" s="87" t="s">
        <v>2241</v>
      </c>
    </row>
    <row r="50" spans="2:22" ht="30">
      <c r="B50" s="1">
        <v>36</v>
      </c>
      <c r="C50" s="1" t="str">
        <f>CONCATENATE("HACT/10C.10-DVCSD/",D50,"/2024")</f>
        <v>HACT/10C.10-DVCSD/0036/2024</v>
      </c>
      <c r="D50" s="7" t="s">
        <v>799</v>
      </c>
      <c r="E50" s="2" t="s">
        <v>2245</v>
      </c>
      <c r="F50" s="2" t="s">
        <v>2258</v>
      </c>
      <c r="G50" s="117" t="s">
        <v>2257</v>
      </c>
      <c r="H50" s="117" t="s">
        <v>2024</v>
      </c>
      <c r="I50" s="16">
        <v>6</v>
      </c>
      <c r="J50" s="17"/>
      <c r="K50" s="1" t="s">
        <v>1954</v>
      </c>
      <c r="L50" s="1" t="s">
        <v>1954</v>
      </c>
      <c r="M50" s="1"/>
      <c r="N50" s="1" t="s">
        <v>1954</v>
      </c>
      <c r="O50" s="1" t="s">
        <v>1954</v>
      </c>
      <c r="P50" s="1"/>
      <c r="Q50" s="1">
        <v>3</v>
      </c>
      <c r="R50" s="1">
        <v>4</v>
      </c>
      <c r="S50" s="1" t="s">
        <v>35</v>
      </c>
      <c r="T50" s="1" t="s">
        <v>36</v>
      </c>
      <c r="U50" s="1" t="s">
        <v>2242</v>
      </c>
      <c r="V50" s="87"/>
    </row>
    <row r="51" spans="2:22" ht="30">
      <c r="B51" s="1">
        <v>37</v>
      </c>
      <c r="C51" s="1" t="str">
        <f>CONCATENATE("HACT/10C.10-DVCSD/",D51,"/2024")</f>
        <v>HACT/10C.10-DVCSD/0037/2024</v>
      </c>
      <c r="D51" s="7" t="s">
        <v>797</v>
      </c>
      <c r="E51" s="2" t="s">
        <v>2245</v>
      </c>
      <c r="F51" s="2" t="s">
        <v>2256</v>
      </c>
      <c r="G51" s="117" t="s">
        <v>2255</v>
      </c>
      <c r="H51" s="117" t="s">
        <v>2015</v>
      </c>
      <c r="I51" s="16">
        <v>13</v>
      </c>
      <c r="J51" s="17"/>
      <c r="K51" s="1" t="s">
        <v>1954</v>
      </c>
      <c r="L51" s="1" t="s">
        <v>1954</v>
      </c>
      <c r="M51" s="1"/>
      <c r="N51" s="1" t="s">
        <v>1954</v>
      </c>
      <c r="O51" s="1" t="s">
        <v>1954</v>
      </c>
      <c r="P51" s="1"/>
      <c r="Q51" s="1">
        <v>3</v>
      </c>
      <c r="R51" s="1">
        <v>4</v>
      </c>
      <c r="S51" s="1" t="s">
        <v>35</v>
      </c>
      <c r="T51" s="1" t="s">
        <v>36</v>
      </c>
      <c r="U51" s="1" t="s">
        <v>2242</v>
      </c>
      <c r="V51" s="87"/>
    </row>
    <row r="52" spans="2:22" ht="30">
      <c r="B52" s="1">
        <v>38</v>
      </c>
      <c r="C52" s="1" t="str">
        <f>CONCATENATE("HACT/10C.10-DVCSD/",D52,"/2024")</f>
        <v>HACT/10C.10-DVCSD/0038/2024</v>
      </c>
      <c r="D52" s="7" t="s">
        <v>795</v>
      </c>
      <c r="E52" s="2" t="s">
        <v>2245</v>
      </c>
      <c r="F52" s="2" t="s">
        <v>2254</v>
      </c>
      <c r="G52" s="117" t="s">
        <v>2253</v>
      </c>
      <c r="H52" s="117" t="s">
        <v>2252</v>
      </c>
      <c r="I52" s="16">
        <v>22</v>
      </c>
      <c r="J52" s="17"/>
      <c r="K52" s="1" t="s">
        <v>1954</v>
      </c>
      <c r="L52" s="1" t="s">
        <v>1954</v>
      </c>
      <c r="M52" s="1"/>
      <c r="N52" s="1" t="s">
        <v>1954</v>
      </c>
      <c r="O52" s="1" t="s">
        <v>1954</v>
      </c>
      <c r="P52" s="1"/>
      <c r="Q52" s="1">
        <v>3</v>
      </c>
      <c r="R52" s="1">
        <v>4</v>
      </c>
      <c r="S52" s="1" t="s">
        <v>35</v>
      </c>
      <c r="T52" s="1" t="s">
        <v>36</v>
      </c>
      <c r="U52" s="1" t="s">
        <v>2242</v>
      </c>
      <c r="V52" s="87"/>
    </row>
    <row r="53" spans="2:22" ht="25.5">
      <c r="B53" s="1">
        <v>39</v>
      </c>
      <c r="C53" s="1" t="str">
        <f>CONCATENATE("HACT/10C.10-DVCSD/",D53,"/2024")</f>
        <v>HACT/10C.10-DVCSD/0039/2024</v>
      </c>
      <c r="D53" s="7" t="s">
        <v>793</v>
      </c>
      <c r="E53" s="2" t="s">
        <v>2245</v>
      </c>
      <c r="F53" s="2" t="s">
        <v>2251</v>
      </c>
      <c r="G53" s="117" t="s">
        <v>2250</v>
      </c>
      <c r="H53" s="84"/>
      <c r="I53" s="16"/>
      <c r="J53" s="17"/>
      <c r="K53" s="1" t="s">
        <v>1954</v>
      </c>
      <c r="L53" s="1" t="s">
        <v>1954</v>
      </c>
      <c r="M53" s="1"/>
      <c r="N53" s="1" t="s">
        <v>1954</v>
      </c>
      <c r="O53" s="1" t="s">
        <v>1954</v>
      </c>
      <c r="P53" s="1"/>
      <c r="Q53" s="1">
        <v>3</v>
      </c>
      <c r="R53" s="1">
        <v>4</v>
      </c>
      <c r="S53" s="1" t="s">
        <v>35</v>
      </c>
      <c r="T53" s="1" t="s">
        <v>36</v>
      </c>
      <c r="U53" s="1" t="s">
        <v>2242</v>
      </c>
      <c r="V53" s="87" t="s">
        <v>2241</v>
      </c>
    </row>
    <row r="54" spans="2:22" ht="30">
      <c r="B54" s="1">
        <v>40</v>
      </c>
      <c r="C54" s="1" t="str">
        <f>CONCATENATE("HACT/10C.10-DVCSD/",D54,"/2024")</f>
        <v>HACT/10C.10-DVCSD/0040/2024</v>
      </c>
      <c r="D54" s="7" t="s">
        <v>791</v>
      </c>
      <c r="E54" s="2" t="s">
        <v>2245</v>
      </c>
      <c r="F54" s="2" t="s">
        <v>2249</v>
      </c>
      <c r="G54" s="123" t="s">
        <v>2248</v>
      </c>
      <c r="H54" s="117" t="s">
        <v>2247</v>
      </c>
      <c r="I54" s="16">
        <v>13</v>
      </c>
      <c r="J54" s="17"/>
      <c r="K54" s="1" t="s">
        <v>1954</v>
      </c>
      <c r="L54" s="1" t="s">
        <v>1954</v>
      </c>
      <c r="M54" s="1"/>
      <c r="N54" s="1" t="s">
        <v>1954</v>
      </c>
      <c r="O54" s="1" t="s">
        <v>1954</v>
      </c>
      <c r="P54" s="1"/>
      <c r="Q54" s="1">
        <v>3</v>
      </c>
      <c r="R54" s="1">
        <v>4</v>
      </c>
      <c r="S54" s="1" t="s">
        <v>35</v>
      </c>
      <c r="T54" s="1" t="s">
        <v>36</v>
      </c>
      <c r="U54" s="1" t="s">
        <v>2242</v>
      </c>
      <c r="V54" s="87"/>
    </row>
    <row r="55" spans="2:22" ht="25.5">
      <c r="B55" s="1">
        <v>41</v>
      </c>
      <c r="C55" s="1" t="str">
        <f>CONCATENATE("HACT/10C.10-DVCSD/",D55,"/2024")</f>
        <v>HACT/10C.10-DVCSD/0041/2024</v>
      </c>
      <c r="D55" s="7" t="s">
        <v>789</v>
      </c>
      <c r="E55" s="2" t="s">
        <v>2245</v>
      </c>
      <c r="F55" s="2" t="s">
        <v>2246</v>
      </c>
      <c r="G55" s="117" t="s">
        <v>2024</v>
      </c>
      <c r="H55" s="84"/>
      <c r="I55" s="16"/>
      <c r="J55" s="17"/>
      <c r="K55" s="1" t="s">
        <v>1954</v>
      </c>
      <c r="L55" s="1" t="s">
        <v>1954</v>
      </c>
      <c r="M55" s="1"/>
      <c r="N55" s="1" t="s">
        <v>1954</v>
      </c>
      <c r="O55" s="1" t="s">
        <v>1954</v>
      </c>
      <c r="P55" s="1"/>
      <c r="Q55" s="1">
        <v>3</v>
      </c>
      <c r="R55" s="1">
        <v>4</v>
      </c>
      <c r="S55" s="1" t="s">
        <v>35</v>
      </c>
      <c r="T55" s="1" t="s">
        <v>36</v>
      </c>
      <c r="U55" s="1" t="s">
        <v>2242</v>
      </c>
      <c r="V55" s="87" t="s">
        <v>2241</v>
      </c>
    </row>
    <row r="56" spans="2:22" ht="25.5">
      <c r="B56" s="1">
        <v>42</v>
      </c>
      <c r="C56" s="1" t="str">
        <f>CONCATENATE("HACT/10C.10-DVCSD/",D56,"/2024")</f>
        <v>HACT/10C.10-DVCSD/0042/2024</v>
      </c>
      <c r="D56" s="7" t="s">
        <v>787</v>
      </c>
      <c r="E56" s="2" t="s">
        <v>2245</v>
      </c>
      <c r="F56" s="2" t="s">
        <v>2244</v>
      </c>
      <c r="G56" s="117" t="s">
        <v>2243</v>
      </c>
      <c r="H56" s="84"/>
      <c r="I56" s="16"/>
      <c r="J56" s="17"/>
      <c r="K56" s="1" t="s">
        <v>1954</v>
      </c>
      <c r="L56" s="1" t="s">
        <v>1954</v>
      </c>
      <c r="M56" s="1"/>
      <c r="N56" s="1" t="s">
        <v>1954</v>
      </c>
      <c r="O56" s="1" t="s">
        <v>1954</v>
      </c>
      <c r="P56" s="1"/>
      <c r="Q56" s="1">
        <v>3</v>
      </c>
      <c r="R56" s="1">
        <v>4</v>
      </c>
      <c r="S56" s="1" t="s">
        <v>35</v>
      </c>
      <c r="T56" s="1" t="s">
        <v>36</v>
      </c>
      <c r="U56" s="1" t="s">
        <v>2242</v>
      </c>
      <c r="V56" s="87" t="s">
        <v>2241</v>
      </c>
    </row>
    <row r="57" spans="2:22" ht="45">
      <c r="B57" s="1">
        <v>16</v>
      </c>
      <c r="C57" s="71" t="str">
        <f>CONCATENATE("HACT/1S.7-DVCSD/",D57,"/2024")</f>
        <v>HACT/1S.7-DVCSD/0001/2024</v>
      </c>
      <c r="D57" s="119" t="s">
        <v>869</v>
      </c>
      <c r="E57" s="45" t="s">
        <v>2223</v>
      </c>
      <c r="F57" s="2" t="s">
        <v>2240</v>
      </c>
      <c r="G57" s="46" t="s">
        <v>2239</v>
      </c>
      <c r="H57" s="122" t="s">
        <v>2238</v>
      </c>
      <c r="I57" s="116">
        <v>11</v>
      </c>
      <c r="J57" s="115"/>
      <c r="K57" s="14" t="s">
        <v>1954</v>
      </c>
      <c r="L57" s="1" t="s">
        <v>1954</v>
      </c>
      <c r="M57" s="1"/>
      <c r="N57" s="1" t="s">
        <v>1954</v>
      </c>
      <c r="O57" s="1" t="s">
        <v>1954</v>
      </c>
      <c r="P57" s="1" t="s">
        <v>1954</v>
      </c>
      <c r="Q57" s="1">
        <v>2</v>
      </c>
      <c r="R57" s="1">
        <v>5</v>
      </c>
      <c r="S57" s="1" t="s">
        <v>35</v>
      </c>
      <c r="T57" s="1" t="s">
        <v>36</v>
      </c>
      <c r="U57" s="1" t="s">
        <v>2219</v>
      </c>
      <c r="V57" s="114" t="s">
        <v>2218</v>
      </c>
    </row>
    <row r="58" spans="2:22" ht="45">
      <c r="B58" s="1">
        <v>17</v>
      </c>
      <c r="C58" s="71" t="str">
        <f>CONCATENATE("HACT/1S.7-DVCSD/",D58,"/2024")</f>
        <v>HACT/1S.7-DVCSD/0002/2024</v>
      </c>
      <c r="D58" s="119" t="s">
        <v>867</v>
      </c>
      <c r="E58" s="45" t="s">
        <v>2223</v>
      </c>
      <c r="F58" s="2" t="s">
        <v>2237</v>
      </c>
      <c r="G58" s="46" t="s">
        <v>2236</v>
      </c>
      <c r="H58" s="122" t="s">
        <v>2235</v>
      </c>
      <c r="I58" s="116">
        <v>14</v>
      </c>
      <c r="J58" s="115"/>
      <c r="K58" s="14" t="s">
        <v>1954</v>
      </c>
      <c r="L58" s="1" t="s">
        <v>1954</v>
      </c>
      <c r="M58" s="1"/>
      <c r="N58" s="1" t="s">
        <v>1954</v>
      </c>
      <c r="O58" s="1" t="s">
        <v>1954</v>
      </c>
      <c r="P58" s="1" t="s">
        <v>1954</v>
      </c>
      <c r="Q58" s="1">
        <v>2</v>
      </c>
      <c r="R58" s="1">
        <v>5</v>
      </c>
      <c r="S58" s="1" t="s">
        <v>35</v>
      </c>
      <c r="T58" s="1" t="s">
        <v>36</v>
      </c>
      <c r="U58" s="1" t="s">
        <v>2219</v>
      </c>
      <c r="V58" s="114" t="s">
        <v>2218</v>
      </c>
    </row>
    <row r="59" spans="2:22" ht="60">
      <c r="B59" s="1">
        <v>18</v>
      </c>
      <c r="C59" s="71" t="str">
        <f>CONCATENATE("HACT/1S.7-DVCSD/",D59,"/2024")</f>
        <v>HACT/1S.7-DVCSD/0003/2024</v>
      </c>
      <c r="D59" s="119" t="s">
        <v>865</v>
      </c>
      <c r="E59" s="45" t="s">
        <v>2223</v>
      </c>
      <c r="F59" s="2" t="s">
        <v>2234</v>
      </c>
      <c r="G59" s="46" t="s">
        <v>2233</v>
      </c>
      <c r="H59" s="122" t="s">
        <v>2232</v>
      </c>
      <c r="I59" s="116">
        <v>10</v>
      </c>
      <c r="J59" s="115"/>
      <c r="K59" s="14" t="s">
        <v>1954</v>
      </c>
      <c r="L59" s="1" t="s">
        <v>1954</v>
      </c>
      <c r="M59" s="1"/>
      <c r="N59" s="1" t="s">
        <v>1954</v>
      </c>
      <c r="O59" s="1" t="s">
        <v>1954</v>
      </c>
      <c r="P59" s="1" t="s">
        <v>1954</v>
      </c>
      <c r="Q59" s="1">
        <v>2</v>
      </c>
      <c r="R59" s="1">
        <v>5</v>
      </c>
      <c r="S59" s="1" t="s">
        <v>35</v>
      </c>
      <c r="T59" s="1" t="s">
        <v>36</v>
      </c>
      <c r="U59" s="1" t="s">
        <v>2219</v>
      </c>
      <c r="V59" s="84" t="s">
        <v>2231</v>
      </c>
    </row>
    <row r="60" spans="2:22" ht="45">
      <c r="B60" s="1">
        <v>19</v>
      </c>
      <c r="C60" s="71" t="str">
        <f>CONCATENATE("HACT/1S.7-DVCSD/",D60,"/2024")</f>
        <v>HACT/1S.7-DVCSD/0004/2024</v>
      </c>
      <c r="D60" s="119" t="s">
        <v>863</v>
      </c>
      <c r="E60" s="45" t="s">
        <v>2223</v>
      </c>
      <c r="F60" s="118" t="s">
        <v>2230</v>
      </c>
      <c r="G60" s="121" t="s">
        <v>2229</v>
      </c>
      <c r="H60" s="120" t="s">
        <v>1984</v>
      </c>
      <c r="I60" s="116">
        <v>13</v>
      </c>
      <c r="J60" s="115"/>
      <c r="K60" s="14" t="s">
        <v>1954</v>
      </c>
      <c r="L60" s="1" t="s">
        <v>1954</v>
      </c>
      <c r="M60" s="1"/>
      <c r="N60" s="1" t="s">
        <v>1954</v>
      </c>
      <c r="O60" s="1" t="s">
        <v>1954</v>
      </c>
      <c r="P60" s="1" t="s">
        <v>1954</v>
      </c>
      <c r="Q60" s="1">
        <v>2</v>
      </c>
      <c r="R60" s="1">
        <v>5</v>
      </c>
      <c r="S60" s="1" t="s">
        <v>35</v>
      </c>
      <c r="T60" s="1" t="s">
        <v>36</v>
      </c>
      <c r="U60" s="1" t="s">
        <v>2219</v>
      </c>
      <c r="V60" s="114" t="s">
        <v>2218</v>
      </c>
    </row>
    <row r="61" spans="2:22" ht="45">
      <c r="B61" s="1">
        <v>20</v>
      </c>
      <c r="C61" s="71" t="str">
        <f>CONCATENATE("HACT/1S.7-DVCSD/",D61,"/2024")</f>
        <v>HACT/1S.7-DVCSD/0005/2024</v>
      </c>
      <c r="D61" s="119" t="s">
        <v>861</v>
      </c>
      <c r="E61" s="45" t="s">
        <v>2223</v>
      </c>
      <c r="F61" s="118" t="s">
        <v>2228</v>
      </c>
      <c r="G61" s="46" t="s">
        <v>2221</v>
      </c>
      <c r="H61" s="120" t="s">
        <v>2227</v>
      </c>
      <c r="I61" s="116">
        <v>31</v>
      </c>
      <c r="J61" s="115"/>
      <c r="K61" s="14" t="s">
        <v>1954</v>
      </c>
      <c r="L61" s="1" t="s">
        <v>1954</v>
      </c>
      <c r="M61" s="1"/>
      <c r="N61" s="1" t="s">
        <v>1954</v>
      </c>
      <c r="O61" s="1" t="s">
        <v>1954</v>
      </c>
      <c r="P61" s="1" t="s">
        <v>1954</v>
      </c>
      <c r="Q61" s="1">
        <v>2</v>
      </c>
      <c r="R61" s="1">
        <v>5</v>
      </c>
      <c r="S61" s="1" t="s">
        <v>35</v>
      </c>
      <c r="T61" s="1" t="s">
        <v>36</v>
      </c>
      <c r="U61" s="1" t="s">
        <v>2219</v>
      </c>
      <c r="V61" s="114" t="s">
        <v>2218</v>
      </c>
    </row>
    <row r="62" spans="2:22" ht="45">
      <c r="B62" s="1">
        <v>21</v>
      </c>
      <c r="C62" s="71" t="str">
        <f>CONCATENATE("HACT/1S.7-DVCSD/",D62,"/2024")</f>
        <v>HACT/1S.7-DVCSD/0006/2024</v>
      </c>
      <c r="D62" s="119" t="s">
        <v>859</v>
      </c>
      <c r="E62" s="45" t="s">
        <v>2223</v>
      </c>
      <c r="F62" s="118" t="s">
        <v>2226</v>
      </c>
      <c r="G62" s="117" t="s">
        <v>2221</v>
      </c>
      <c r="H62" s="117" t="s">
        <v>2225</v>
      </c>
      <c r="I62" s="116">
        <v>47</v>
      </c>
      <c r="J62" s="115"/>
      <c r="K62" s="14" t="s">
        <v>1954</v>
      </c>
      <c r="L62" s="1" t="s">
        <v>1954</v>
      </c>
      <c r="M62" s="1"/>
      <c r="N62" s="1" t="s">
        <v>1954</v>
      </c>
      <c r="O62" s="1" t="s">
        <v>1954</v>
      </c>
      <c r="P62" s="1" t="s">
        <v>1954</v>
      </c>
      <c r="Q62" s="1">
        <v>2</v>
      </c>
      <c r="R62" s="1">
        <v>5</v>
      </c>
      <c r="S62" s="1" t="s">
        <v>35</v>
      </c>
      <c r="T62" s="1" t="s">
        <v>36</v>
      </c>
      <c r="U62" s="1" t="s">
        <v>2219</v>
      </c>
      <c r="V62" s="114" t="s">
        <v>2218</v>
      </c>
    </row>
    <row r="63" spans="2:22" ht="45">
      <c r="B63" s="1">
        <v>22</v>
      </c>
      <c r="C63" s="71" t="str">
        <f>CONCATENATE("HACT/1S.7-DVCSD/",D63,"/2024")</f>
        <v>HACT/1S.7-DVCSD/0007/2024</v>
      </c>
      <c r="D63" s="119" t="s">
        <v>857</v>
      </c>
      <c r="E63" s="45" t="s">
        <v>2223</v>
      </c>
      <c r="F63" s="118" t="s">
        <v>2224</v>
      </c>
      <c r="G63" s="117" t="s">
        <v>2221</v>
      </c>
      <c r="H63" s="117" t="s">
        <v>2220</v>
      </c>
      <c r="I63" s="116">
        <v>29</v>
      </c>
      <c r="J63" s="115"/>
      <c r="K63" s="14" t="s">
        <v>1954</v>
      </c>
      <c r="L63" s="1" t="s">
        <v>1954</v>
      </c>
      <c r="M63" s="1"/>
      <c r="N63" s="1" t="s">
        <v>1954</v>
      </c>
      <c r="O63" s="1" t="s">
        <v>1954</v>
      </c>
      <c r="P63" s="1" t="s">
        <v>1954</v>
      </c>
      <c r="Q63" s="1">
        <v>2</v>
      </c>
      <c r="R63" s="1">
        <v>5</v>
      </c>
      <c r="S63" s="1" t="s">
        <v>35</v>
      </c>
      <c r="T63" s="1" t="s">
        <v>36</v>
      </c>
      <c r="U63" s="1" t="s">
        <v>2219</v>
      </c>
      <c r="V63" s="114" t="s">
        <v>2218</v>
      </c>
    </row>
    <row r="64" spans="2:22" ht="45">
      <c r="B64" s="1">
        <v>23</v>
      </c>
      <c r="C64" s="71" t="str">
        <f>CONCATENATE("HACT/1S.7-DVCSD/",D64,"/2024")</f>
        <v>HACT/1S.7-DVCSD/0008/2024</v>
      </c>
      <c r="D64" s="119" t="s">
        <v>855</v>
      </c>
      <c r="E64" s="45" t="s">
        <v>2223</v>
      </c>
      <c r="F64" s="118" t="s">
        <v>2222</v>
      </c>
      <c r="G64" s="117" t="s">
        <v>2221</v>
      </c>
      <c r="H64" s="117" t="s">
        <v>2220</v>
      </c>
      <c r="I64" s="116">
        <v>29</v>
      </c>
      <c r="J64" s="115"/>
      <c r="K64" s="14" t="s">
        <v>1954</v>
      </c>
      <c r="L64" s="1" t="s">
        <v>1954</v>
      </c>
      <c r="M64" s="1"/>
      <c r="N64" s="1" t="s">
        <v>1954</v>
      </c>
      <c r="O64" s="1" t="s">
        <v>1954</v>
      </c>
      <c r="P64" s="1" t="s">
        <v>1954</v>
      </c>
      <c r="Q64" s="1">
        <v>2</v>
      </c>
      <c r="R64" s="1">
        <v>5</v>
      </c>
      <c r="S64" s="1" t="s">
        <v>35</v>
      </c>
      <c r="T64" s="1" t="s">
        <v>36</v>
      </c>
      <c r="U64" s="1" t="s">
        <v>2219</v>
      </c>
      <c r="V64" s="114" t="s">
        <v>2218</v>
      </c>
    </row>
    <row r="65" spans="2:29" ht="29.25" customHeight="1">
      <c r="B65" s="30" t="s">
        <v>2217</v>
      </c>
      <c r="C65" s="31"/>
      <c r="D65" s="31"/>
      <c r="E65" s="31"/>
      <c r="F65" s="31"/>
      <c r="G65" s="31"/>
      <c r="H65" s="31"/>
      <c r="I65" s="31"/>
      <c r="J65" s="31"/>
      <c r="K65" s="31"/>
      <c r="L65" s="31"/>
      <c r="M65" s="31"/>
      <c r="N65" s="31"/>
      <c r="O65" s="31"/>
      <c r="P65" s="31"/>
      <c r="Q65" s="31"/>
      <c r="R65" s="31"/>
      <c r="S65" s="31"/>
      <c r="T65" s="31"/>
      <c r="U65" s="31"/>
      <c r="V65" s="32"/>
    </row>
    <row r="66" spans="2:29" ht="29.25" customHeight="1">
      <c r="B66" s="26"/>
      <c r="C66" s="26"/>
      <c r="D66" s="26"/>
      <c r="E66" s="26"/>
      <c r="F66" s="26"/>
      <c r="G66" s="26"/>
      <c r="H66" s="26"/>
      <c r="I66" s="26"/>
      <c r="J66" s="26"/>
      <c r="K66" s="26"/>
      <c r="L66" s="26"/>
      <c r="M66" s="26"/>
      <c r="N66" s="26"/>
      <c r="O66" s="26"/>
      <c r="P66" s="26"/>
      <c r="Q66" s="26"/>
      <c r="R66" s="26"/>
      <c r="S66" s="26"/>
      <c r="T66" s="26"/>
      <c r="U66" s="26"/>
      <c r="V66" s="26"/>
    </row>
    <row r="67" spans="2:29" ht="29.25" customHeight="1">
      <c r="B67" s="26"/>
      <c r="C67" s="26"/>
      <c r="D67" s="26"/>
      <c r="E67" s="26"/>
      <c r="F67" s="26"/>
      <c r="G67" s="26"/>
      <c r="H67" s="26"/>
      <c r="I67" s="26"/>
      <c r="J67" s="26"/>
      <c r="K67" s="26"/>
      <c r="L67" s="26"/>
      <c r="M67" s="26"/>
      <c r="N67" s="26"/>
      <c r="O67" s="26"/>
      <c r="P67" s="26"/>
      <c r="Q67" s="26"/>
      <c r="R67" s="26"/>
      <c r="S67" s="26"/>
      <c r="T67" s="26"/>
      <c r="U67" s="26"/>
      <c r="V67" s="26"/>
      <c r="AC67" t="s">
        <v>1950</v>
      </c>
    </row>
    <row r="68" spans="2:29" ht="29.25" customHeight="1">
      <c r="B68" s="26"/>
      <c r="C68" s="26"/>
      <c r="D68" s="26"/>
      <c r="E68" s="26"/>
      <c r="F68" s="26"/>
      <c r="G68" s="26"/>
      <c r="H68" s="26"/>
      <c r="I68" s="26"/>
      <c r="J68" s="26"/>
      <c r="K68" s="26"/>
      <c r="L68" s="26"/>
      <c r="M68" s="26"/>
      <c r="N68" s="26"/>
      <c r="O68" s="26"/>
      <c r="P68" s="26"/>
      <c r="Q68" s="26"/>
      <c r="R68" s="26"/>
      <c r="S68" s="26"/>
      <c r="T68" s="26"/>
      <c r="U68" s="26"/>
      <c r="V68" s="26"/>
    </row>
    <row r="69" spans="2:29" ht="29.25" customHeight="1">
      <c r="B69" s="26"/>
      <c r="C69" s="26"/>
      <c r="D69" s="26"/>
      <c r="E69" s="26"/>
      <c r="F69" s="26"/>
      <c r="G69" s="26"/>
      <c r="H69" s="26"/>
      <c r="I69" s="26"/>
      <c r="J69" s="26"/>
      <c r="K69" s="26"/>
      <c r="L69" s="26"/>
      <c r="M69" s="26"/>
      <c r="N69" s="26"/>
      <c r="O69" s="26"/>
      <c r="P69" s="26"/>
      <c r="Q69" s="26"/>
      <c r="R69" s="26"/>
      <c r="S69" s="26"/>
      <c r="T69" s="26"/>
      <c r="U69" s="26"/>
      <c r="V69" s="26"/>
    </row>
    <row r="70" spans="2:29" ht="29.25" customHeight="1">
      <c r="B70" s="26"/>
      <c r="C70" s="26"/>
      <c r="D70" s="26"/>
      <c r="E70" s="26"/>
      <c r="F70" s="26"/>
      <c r="G70" s="26"/>
      <c r="H70" s="26"/>
      <c r="I70" s="26"/>
      <c r="J70" s="26"/>
      <c r="K70" s="26"/>
      <c r="L70" s="26"/>
      <c r="M70" s="26"/>
      <c r="N70" s="26"/>
      <c r="O70" s="26"/>
      <c r="P70" s="26"/>
      <c r="Q70" s="26"/>
      <c r="R70" s="26"/>
      <c r="S70" s="26"/>
      <c r="T70" s="26"/>
      <c r="U70" s="26"/>
      <c r="V70" s="26"/>
    </row>
    <row r="71" spans="2:29" ht="29.25" customHeight="1">
      <c r="B71" s="26"/>
      <c r="C71" s="26"/>
      <c r="D71" s="26"/>
      <c r="E71" s="26"/>
      <c r="F71" s="26"/>
      <c r="G71" s="26"/>
      <c r="H71" s="26"/>
      <c r="I71" s="26"/>
      <c r="J71" s="26"/>
      <c r="K71" s="26"/>
      <c r="L71" s="26"/>
      <c r="M71" s="26"/>
      <c r="N71" s="26"/>
      <c r="O71" s="26"/>
      <c r="P71" s="26"/>
      <c r="Q71" s="26"/>
      <c r="R71" s="26"/>
      <c r="S71" s="26"/>
      <c r="T71" s="26"/>
      <c r="U71" s="26"/>
      <c r="V71" s="26"/>
    </row>
    <row r="72" spans="2:29" ht="29.25" customHeight="1">
      <c r="B72" s="26"/>
      <c r="C72" s="26"/>
      <c r="D72" s="26"/>
      <c r="E72" s="26"/>
      <c r="F72" s="26"/>
      <c r="G72" s="26"/>
      <c r="H72" s="26"/>
      <c r="I72" s="26"/>
      <c r="J72" s="26"/>
      <c r="K72" s="26"/>
      <c r="L72" s="26"/>
      <c r="M72" s="26"/>
      <c r="N72" s="26"/>
      <c r="O72" s="26"/>
      <c r="P72" s="26"/>
      <c r="Q72" s="26"/>
      <c r="R72" s="26"/>
      <c r="S72" s="26"/>
      <c r="T72" s="26"/>
      <c r="U72" s="26"/>
      <c r="V72" s="26"/>
    </row>
    <row r="73" spans="2:29" ht="29.25" customHeight="1">
      <c r="B73" s="26"/>
      <c r="C73" s="26"/>
      <c r="D73" s="26"/>
      <c r="E73" s="26"/>
      <c r="F73" s="26"/>
      <c r="G73" s="26"/>
      <c r="H73" s="26"/>
      <c r="I73" s="26"/>
      <c r="J73" s="26"/>
      <c r="K73" s="26"/>
      <c r="L73" s="26"/>
      <c r="M73" s="26"/>
      <c r="N73" s="26"/>
      <c r="O73" s="26"/>
      <c r="P73" s="26"/>
      <c r="Q73" s="26"/>
      <c r="R73" s="26"/>
      <c r="S73" s="26"/>
      <c r="T73" s="26"/>
      <c r="U73" s="26"/>
      <c r="V73" s="26"/>
    </row>
    <row r="74" spans="2:29" ht="29.25" customHeight="1">
      <c r="B74" s="26"/>
      <c r="C74" s="26"/>
      <c r="D74" s="26"/>
      <c r="E74" s="26"/>
      <c r="F74" s="26"/>
      <c r="G74" s="26"/>
      <c r="H74" s="26"/>
      <c r="I74" s="26"/>
      <c r="J74" s="26"/>
      <c r="K74" s="26"/>
      <c r="L74" s="26"/>
      <c r="M74" s="26"/>
      <c r="N74" s="26"/>
      <c r="O74" s="26"/>
      <c r="P74" s="26"/>
      <c r="Q74" s="26"/>
      <c r="R74" s="26"/>
      <c r="S74" s="26"/>
      <c r="T74" s="26"/>
      <c r="U74" s="26"/>
      <c r="V74" s="26"/>
    </row>
    <row r="75" spans="2:29" ht="29.25" customHeight="1">
      <c r="B75" s="26"/>
      <c r="C75" s="26"/>
      <c r="D75" s="26"/>
      <c r="E75" s="26"/>
      <c r="F75" s="26"/>
      <c r="G75" s="26"/>
      <c r="H75" s="26"/>
      <c r="I75" s="26"/>
      <c r="J75" s="26"/>
      <c r="K75" s="26"/>
      <c r="L75" s="26"/>
      <c r="M75" s="26"/>
      <c r="N75" s="26"/>
      <c r="O75" s="26"/>
      <c r="P75" s="26"/>
      <c r="Q75" s="26"/>
      <c r="R75" s="26"/>
      <c r="S75" s="26"/>
      <c r="T75" s="26"/>
      <c r="U75" s="26"/>
      <c r="V75" s="26"/>
    </row>
    <row r="80" spans="2:29" ht="29.25" customHeight="1">
      <c r="Q80" s="3"/>
      <c r="S80"/>
    </row>
    <row r="83" spans="5:19" ht="29.25" customHeight="1">
      <c r="E83" s="4"/>
      <c r="M83" s="3"/>
      <c r="S83"/>
    </row>
  </sheetData>
  <dataConsolidate/>
  <mergeCells count="75">
    <mergeCell ref="I63:J63"/>
    <mergeCell ref="I57:J57"/>
    <mergeCell ref="I58:J58"/>
    <mergeCell ref="I59:J59"/>
    <mergeCell ref="I51:J51"/>
    <mergeCell ref="I52:J52"/>
    <mergeCell ref="I53:J53"/>
    <mergeCell ref="I54:J54"/>
    <mergeCell ref="I55:J55"/>
    <mergeCell ref="I64:J64"/>
    <mergeCell ref="I56:J56"/>
    <mergeCell ref="I60:J60"/>
    <mergeCell ref="I61:J61"/>
    <mergeCell ref="I62:J62"/>
    <mergeCell ref="I45:J45"/>
    <mergeCell ref="I46:J46"/>
    <mergeCell ref="I47:J47"/>
    <mergeCell ref="I48:J48"/>
    <mergeCell ref="I49:J49"/>
    <mergeCell ref="I50:J50"/>
    <mergeCell ref="I39:J39"/>
    <mergeCell ref="I40:J40"/>
    <mergeCell ref="I41:J41"/>
    <mergeCell ref="I42:J42"/>
    <mergeCell ref="I43:J43"/>
    <mergeCell ref="I44:J44"/>
    <mergeCell ref="I33:J33"/>
    <mergeCell ref="I34:J34"/>
    <mergeCell ref="I35:J35"/>
    <mergeCell ref="I36:J36"/>
    <mergeCell ref="I37:J37"/>
    <mergeCell ref="I38:J38"/>
    <mergeCell ref="I28:J28"/>
    <mergeCell ref="I27:J27"/>
    <mergeCell ref="I26:J26"/>
    <mergeCell ref="I30:J30"/>
    <mergeCell ref="I31:J31"/>
    <mergeCell ref="I32:J32"/>
    <mergeCell ref="B1:AA2"/>
    <mergeCell ref="B9:V9"/>
    <mergeCell ref="B6:V6"/>
    <mergeCell ref="B7:V7"/>
    <mergeCell ref="B8:V8"/>
    <mergeCell ref="B3:V3"/>
    <mergeCell ref="B4:V5"/>
    <mergeCell ref="B10:V10"/>
    <mergeCell ref="B11:V11"/>
    <mergeCell ref="N13:P13"/>
    <mergeCell ref="Q13:R13"/>
    <mergeCell ref="S13:U13"/>
    <mergeCell ref="K13:M13"/>
    <mergeCell ref="V13:V14"/>
    <mergeCell ref="C13:C14"/>
    <mergeCell ref="H13:H14"/>
    <mergeCell ref="I13:J14"/>
    <mergeCell ref="I23:J23"/>
    <mergeCell ref="I24:J24"/>
    <mergeCell ref="B65:V65"/>
    <mergeCell ref="I25:J25"/>
    <mergeCell ref="B13:B14"/>
    <mergeCell ref="E13:E14"/>
    <mergeCell ref="D13:D14"/>
    <mergeCell ref="F13:F14"/>
    <mergeCell ref="G13:G14"/>
    <mergeCell ref="I29:J29"/>
    <mergeCell ref="B66:V75"/>
    <mergeCell ref="B12:V12"/>
    <mergeCell ref="I15:J15"/>
    <mergeCell ref="I16:J16"/>
    <mergeCell ref="I17:J17"/>
    <mergeCell ref="I18:J18"/>
    <mergeCell ref="I19:J19"/>
    <mergeCell ref="I20:J20"/>
    <mergeCell ref="I21:J21"/>
    <mergeCell ref="I22:J22"/>
  </mergeCells>
  <pageMargins left="0.53" right="0.31496062992125984" top="0.31496062992125984" bottom="0.19685039370078741" header="0.19685039370078741" footer="7.874015748031496E-2"/>
  <pageSetup paperSize="5" scale="3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57633-B3AA-44EF-A208-432ADCC88F94}">
  <dimension ref="B1:AA51"/>
  <sheetViews>
    <sheetView zoomScale="85" zoomScaleNormal="85" workbookViewId="0">
      <selection activeCell="E13" sqref="E13:E14"/>
    </sheetView>
  </sheetViews>
  <sheetFormatPr baseColWidth="10" defaultColWidth="10.7109375" defaultRowHeight="29.25" customHeight="1"/>
  <cols>
    <col min="1" max="1" width="9.7109375" customWidth="1"/>
    <col min="2" max="2" width="20.140625" customWidth="1"/>
    <col min="3" max="3" width="26.42578125" customWidth="1"/>
    <col min="4" max="4" width="16.7109375" customWidth="1"/>
    <col min="5" max="5" width="49.28515625" customWidth="1"/>
    <col min="6" max="6" width="63.7109375" customWidth="1"/>
    <col min="7" max="7" width="20.85546875" customWidth="1"/>
    <col min="8" max="8" width="12.85546875" bestFit="1"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 min="23" max="23" width="10.7109375" hidden="1" customWidth="1"/>
    <col min="24" max="24" width="7.5703125" hidden="1" customWidth="1"/>
    <col min="25" max="27" width="10.7109375" hidden="1" customWidth="1"/>
  </cols>
  <sheetData>
    <row r="1" spans="2:27" ht="29.25" customHeight="1">
      <c r="B1" s="26"/>
      <c r="C1" s="26"/>
      <c r="D1" s="26"/>
      <c r="E1" s="26"/>
      <c r="F1" s="26"/>
      <c r="G1" s="26"/>
      <c r="H1" s="26"/>
      <c r="I1" s="26"/>
      <c r="J1" s="26"/>
      <c r="K1" s="26"/>
      <c r="L1" s="26"/>
      <c r="M1" s="26"/>
      <c r="N1" s="26"/>
      <c r="O1" s="26"/>
      <c r="P1" s="26"/>
      <c r="Q1" s="26"/>
      <c r="R1" s="26"/>
      <c r="S1" s="26"/>
      <c r="T1" s="26"/>
      <c r="U1" s="26"/>
      <c r="V1" s="26"/>
      <c r="W1" s="26"/>
      <c r="X1" s="26"/>
      <c r="Y1" s="26"/>
      <c r="Z1" s="26"/>
      <c r="AA1" s="26"/>
    </row>
    <row r="2" spans="2:27" ht="29.25" customHeight="1">
      <c r="B2" s="26"/>
      <c r="C2" s="26"/>
      <c r="D2" s="26"/>
      <c r="E2" s="26"/>
      <c r="F2" s="26"/>
      <c r="G2" s="26"/>
      <c r="H2" s="26"/>
      <c r="I2" s="26"/>
      <c r="J2" s="26"/>
      <c r="K2" s="26"/>
      <c r="L2" s="26"/>
      <c r="M2" s="26"/>
      <c r="N2" s="26"/>
      <c r="O2" s="26"/>
      <c r="P2" s="26"/>
      <c r="Q2" s="26"/>
      <c r="R2" s="26"/>
      <c r="S2" s="26"/>
      <c r="T2" s="26"/>
      <c r="U2" s="26"/>
      <c r="V2" s="26"/>
      <c r="W2" s="26"/>
      <c r="X2" s="26"/>
      <c r="Y2" s="26"/>
      <c r="Z2" s="26"/>
      <c r="AA2" s="26"/>
    </row>
    <row r="3" spans="2:27" ht="29.25" customHeight="1">
      <c r="B3" s="36" t="s">
        <v>11</v>
      </c>
      <c r="C3" s="36"/>
      <c r="D3" s="36"/>
      <c r="E3" s="36"/>
      <c r="F3" s="36"/>
      <c r="G3" s="36"/>
      <c r="H3" s="36"/>
      <c r="I3" s="36"/>
      <c r="J3" s="36"/>
      <c r="K3" s="36"/>
      <c r="L3" s="36"/>
      <c r="M3" s="36"/>
      <c r="N3" s="36"/>
      <c r="O3" s="36"/>
      <c r="P3" s="36"/>
      <c r="Q3" s="36"/>
      <c r="R3" s="36"/>
      <c r="S3" s="36"/>
      <c r="T3" s="36"/>
      <c r="U3" s="36"/>
      <c r="V3" s="36"/>
    </row>
    <row r="4" spans="2:27" ht="29.25" customHeight="1">
      <c r="B4" s="36" t="s">
        <v>12</v>
      </c>
      <c r="C4" s="36"/>
      <c r="D4" s="36"/>
      <c r="E4" s="36"/>
      <c r="F4" s="36"/>
      <c r="G4" s="36"/>
      <c r="H4" s="36"/>
      <c r="I4" s="36"/>
      <c r="J4" s="36"/>
      <c r="K4" s="36"/>
      <c r="L4" s="36"/>
      <c r="M4" s="36"/>
      <c r="N4" s="36"/>
      <c r="O4" s="36"/>
      <c r="P4" s="36"/>
      <c r="Q4" s="36"/>
      <c r="R4" s="36"/>
      <c r="S4" s="36"/>
      <c r="T4" s="36"/>
      <c r="U4" s="36"/>
      <c r="V4" s="36"/>
    </row>
    <row r="5" spans="2:27" ht="29.25" customHeight="1">
      <c r="B5" s="36"/>
      <c r="C5" s="36"/>
      <c r="D5" s="36"/>
      <c r="E5" s="36"/>
      <c r="F5" s="36"/>
      <c r="G5" s="36"/>
      <c r="H5" s="36"/>
      <c r="I5" s="36"/>
      <c r="J5" s="36"/>
      <c r="K5" s="36"/>
      <c r="L5" s="36"/>
      <c r="M5" s="36"/>
      <c r="N5" s="36"/>
      <c r="O5" s="36"/>
      <c r="P5" s="36"/>
      <c r="Q5" s="36"/>
      <c r="R5" s="36"/>
      <c r="S5" s="36"/>
      <c r="T5" s="36"/>
      <c r="U5" s="36"/>
      <c r="V5" s="36"/>
    </row>
    <row r="6" spans="2:27" ht="29.25" customHeight="1">
      <c r="B6" s="33" t="s">
        <v>2349</v>
      </c>
      <c r="C6" s="34"/>
      <c r="D6" s="34"/>
      <c r="E6" s="34"/>
      <c r="F6" s="34"/>
      <c r="G6" s="34"/>
      <c r="H6" s="34"/>
      <c r="I6" s="34"/>
      <c r="J6" s="34"/>
      <c r="K6" s="34"/>
      <c r="L6" s="34"/>
      <c r="M6" s="34"/>
      <c r="N6" s="34"/>
      <c r="O6" s="34"/>
      <c r="P6" s="34"/>
      <c r="Q6" s="34"/>
      <c r="R6" s="34"/>
      <c r="S6" s="34"/>
      <c r="T6" s="34"/>
      <c r="U6" s="34"/>
      <c r="V6" s="35"/>
    </row>
    <row r="7" spans="2:27" ht="29.25" customHeight="1">
      <c r="B7" s="33" t="s">
        <v>2348</v>
      </c>
      <c r="C7" s="34"/>
      <c r="D7" s="34"/>
      <c r="E7" s="34"/>
      <c r="F7" s="34"/>
      <c r="G7" s="34"/>
      <c r="H7" s="34"/>
      <c r="I7" s="34"/>
      <c r="J7" s="34"/>
      <c r="K7" s="34"/>
      <c r="L7" s="34"/>
      <c r="M7" s="34"/>
      <c r="N7" s="34"/>
      <c r="O7" s="34"/>
      <c r="P7" s="34"/>
      <c r="Q7" s="34"/>
      <c r="R7" s="34"/>
      <c r="S7" s="34"/>
      <c r="T7" s="34"/>
      <c r="U7" s="34"/>
      <c r="V7" s="35"/>
    </row>
    <row r="8" spans="2:27" ht="29.25" customHeight="1">
      <c r="B8" s="33" t="s">
        <v>2347</v>
      </c>
      <c r="C8" s="34"/>
      <c r="D8" s="34"/>
      <c r="E8" s="34"/>
      <c r="F8" s="34"/>
      <c r="G8" s="34"/>
      <c r="H8" s="34"/>
      <c r="I8" s="34"/>
      <c r="J8" s="34"/>
      <c r="K8" s="34"/>
      <c r="L8" s="34"/>
      <c r="M8" s="34"/>
      <c r="N8" s="34"/>
      <c r="O8" s="34"/>
      <c r="P8" s="34"/>
      <c r="Q8" s="34"/>
      <c r="R8" s="34"/>
      <c r="S8" s="34"/>
      <c r="T8" s="34"/>
      <c r="U8" s="34"/>
      <c r="V8" s="35"/>
    </row>
    <row r="9" spans="2:27" ht="29.25" customHeight="1">
      <c r="B9" s="33" t="s">
        <v>15</v>
      </c>
      <c r="C9" s="34"/>
      <c r="D9" s="34"/>
      <c r="E9" s="34"/>
      <c r="F9" s="34"/>
      <c r="G9" s="34"/>
      <c r="H9" s="34"/>
      <c r="I9" s="34"/>
      <c r="J9" s="34"/>
      <c r="K9" s="34"/>
      <c r="L9" s="34"/>
      <c r="M9" s="34"/>
      <c r="N9" s="34"/>
      <c r="O9" s="34"/>
      <c r="P9" s="34"/>
      <c r="Q9" s="34"/>
      <c r="R9" s="34"/>
      <c r="S9" s="34"/>
      <c r="T9" s="34"/>
      <c r="U9" s="34"/>
      <c r="V9" s="35"/>
    </row>
    <row r="10" spans="2:27" ht="29.25" customHeight="1">
      <c r="B10" s="33" t="s">
        <v>2346</v>
      </c>
      <c r="C10" s="34"/>
      <c r="D10" s="34"/>
      <c r="E10" s="34"/>
      <c r="F10" s="34"/>
      <c r="G10" s="34"/>
      <c r="H10" s="34"/>
      <c r="I10" s="34"/>
      <c r="J10" s="34"/>
      <c r="K10" s="34"/>
      <c r="L10" s="34"/>
      <c r="M10" s="34"/>
      <c r="N10" s="34"/>
      <c r="O10" s="34"/>
      <c r="P10" s="34"/>
      <c r="Q10" s="34"/>
      <c r="R10" s="34"/>
      <c r="S10" s="34"/>
      <c r="T10" s="34"/>
      <c r="U10" s="34"/>
      <c r="V10" s="35"/>
    </row>
    <row r="11" spans="2:27" ht="29.25" customHeight="1">
      <c r="B11" s="33" t="s">
        <v>2345</v>
      </c>
      <c r="C11" s="34"/>
      <c r="D11" s="34"/>
      <c r="E11" s="34"/>
      <c r="F11" s="34"/>
      <c r="G11" s="34"/>
      <c r="H11" s="34"/>
      <c r="I11" s="34"/>
      <c r="J11" s="34"/>
      <c r="K11" s="34"/>
      <c r="L11" s="34"/>
      <c r="M11" s="34"/>
      <c r="N11" s="34"/>
      <c r="O11" s="34"/>
      <c r="P11" s="34"/>
      <c r="Q11" s="34"/>
      <c r="R11" s="34"/>
      <c r="S11" s="34"/>
      <c r="T11" s="34"/>
      <c r="U11" s="34"/>
      <c r="V11" s="35"/>
    </row>
    <row r="12" spans="2:27" ht="29.25" customHeight="1">
      <c r="B12" s="27" t="s">
        <v>2344</v>
      </c>
      <c r="C12" s="28"/>
      <c r="D12" s="28"/>
      <c r="E12" s="28"/>
      <c r="F12" s="28"/>
      <c r="G12" s="28"/>
      <c r="H12" s="28"/>
      <c r="I12" s="28"/>
      <c r="J12" s="28"/>
      <c r="K12" s="28"/>
      <c r="L12" s="28"/>
      <c r="M12" s="28"/>
      <c r="N12" s="28"/>
      <c r="O12" s="28"/>
      <c r="P12" s="28"/>
      <c r="Q12" s="28"/>
      <c r="R12" s="28"/>
      <c r="S12" s="28"/>
      <c r="T12" s="28"/>
      <c r="U12" s="28"/>
      <c r="V12" s="29"/>
    </row>
    <row r="13" spans="2:27" ht="79.5" customHeight="1">
      <c r="B13" s="22" t="s">
        <v>2343</v>
      </c>
      <c r="C13" s="6" t="s">
        <v>2342</v>
      </c>
      <c r="D13" s="22" t="s">
        <v>2341</v>
      </c>
      <c r="E13" s="22" t="s">
        <v>2204</v>
      </c>
      <c r="F13" s="22" t="s">
        <v>20</v>
      </c>
      <c r="G13" s="22" t="s">
        <v>2340</v>
      </c>
      <c r="H13" s="22" t="s">
        <v>22</v>
      </c>
      <c r="I13" s="18" t="s">
        <v>2202</v>
      </c>
      <c r="J13" s="19"/>
      <c r="K13" s="37" t="s">
        <v>2201</v>
      </c>
      <c r="L13" s="38"/>
      <c r="M13" s="39"/>
      <c r="N13" s="37" t="s">
        <v>2339</v>
      </c>
      <c r="O13" s="38"/>
      <c r="P13" s="39"/>
      <c r="Q13" s="37" t="s">
        <v>2200</v>
      </c>
      <c r="R13" s="39"/>
      <c r="S13" s="37" t="s">
        <v>27</v>
      </c>
      <c r="T13" s="38"/>
      <c r="U13" s="39"/>
      <c r="V13" s="22" t="s">
        <v>2199</v>
      </c>
    </row>
    <row r="14" spans="2:27" ht="63.75" customHeight="1">
      <c r="B14" s="23"/>
      <c r="C14" s="6" t="s">
        <v>2338</v>
      </c>
      <c r="D14" s="23"/>
      <c r="E14" s="23"/>
      <c r="F14" s="23"/>
      <c r="G14" s="23"/>
      <c r="H14" s="23"/>
      <c r="I14" s="20"/>
      <c r="J14" s="21"/>
      <c r="K14" s="5" t="s">
        <v>8</v>
      </c>
      <c r="L14" s="6" t="s">
        <v>10</v>
      </c>
      <c r="M14" s="6" t="s">
        <v>9</v>
      </c>
      <c r="N14" s="6" t="s">
        <v>5</v>
      </c>
      <c r="O14" s="6" t="s">
        <v>6</v>
      </c>
      <c r="P14" s="6" t="s">
        <v>7</v>
      </c>
      <c r="Q14" s="6" t="s">
        <v>0</v>
      </c>
      <c r="R14" s="6" t="s">
        <v>1</v>
      </c>
      <c r="S14" s="6" t="s">
        <v>2</v>
      </c>
      <c r="T14" s="6" t="s">
        <v>3</v>
      </c>
      <c r="U14" s="6" t="s">
        <v>4</v>
      </c>
      <c r="V14" s="23"/>
    </row>
    <row r="15" spans="2:27" ht="105" customHeight="1">
      <c r="B15" s="1">
        <v>1</v>
      </c>
      <c r="C15" s="1" t="s">
        <v>2337</v>
      </c>
      <c r="D15" s="127">
        <v>1</v>
      </c>
      <c r="E15" s="2" t="s">
        <v>2336</v>
      </c>
      <c r="F15" s="2" t="s">
        <v>2335</v>
      </c>
      <c r="G15" s="46" t="s">
        <v>2334</v>
      </c>
      <c r="H15" s="46" t="s">
        <v>2333</v>
      </c>
      <c r="I15" s="126">
        <v>2006</v>
      </c>
      <c r="J15" s="17"/>
      <c r="K15" s="1" t="s">
        <v>34</v>
      </c>
      <c r="L15" s="1"/>
      <c r="M15" s="1"/>
      <c r="N15" s="1" t="s">
        <v>34</v>
      </c>
      <c r="O15" s="1" t="s">
        <v>34</v>
      </c>
      <c r="P15" s="1" t="s">
        <v>34</v>
      </c>
      <c r="Q15" s="1">
        <v>3</v>
      </c>
      <c r="R15" s="1">
        <v>7</v>
      </c>
      <c r="S15" s="1" t="s">
        <v>2332</v>
      </c>
      <c r="T15" s="1" t="s">
        <v>2331</v>
      </c>
      <c r="U15" s="1" t="s">
        <v>2330</v>
      </c>
      <c r="V15" s="63" t="s">
        <v>2329</v>
      </c>
    </row>
    <row r="16" spans="2:27" ht="29.25" customHeight="1">
      <c r="B16" s="1"/>
      <c r="C16" s="1"/>
      <c r="D16" s="1"/>
      <c r="E16" s="2"/>
      <c r="F16" s="2"/>
      <c r="G16" s="46"/>
      <c r="H16" s="46"/>
      <c r="I16" s="16"/>
      <c r="J16" s="17"/>
      <c r="K16" s="1"/>
      <c r="L16" s="1"/>
      <c r="M16" s="1"/>
      <c r="N16" s="1"/>
      <c r="O16" s="1"/>
      <c r="P16" s="1"/>
      <c r="Q16" s="1"/>
      <c r="R16" s="1"/>
      <c r="S16" s="1"/>
      <c r="T16" s="1"/>
      <c r="U16" s="1"/>
      <c r="V16" s="63"/>
    </row>
    <row r="17" spans="2:22" ht="29.25" customHeight="1">
      <c r="B17" s="1"/>
      <c r="C17" s="1"/>
      <c r="D17" s="1"/>
      <c r="E17" s="2"/>
      <c r="F17" s="2"/>
      <c r="G17" s="46"/>
      <c r="H17" s="46"/>
      <c r="I17" s="16"/>
      <c r="J17" s="17"/>
      <c r="K17" s="1"/>
      <c r="L17" s="1"/>
      <c r="M17" s="1"/>
      <c r="N17" s="1"/>
      <c r="O17" s="1"/>
      <c r="P17" s="1"/>
      <c r="Q17" s="1"/>
      <c r="R17" s="1"/>
      <c r="S17" s="1"/>
      <c r="T17" s="1"/>
      <c r="U17" s="1"/>
      <c r="V17" s="63"/>
    </row>
    <row r="18" spans="2:22" ht="29.25" customHeight="1">
      <c r="B18" s="1"/>
      <c r="C18" s="1"/>
      <c r="D18" s="1"/>
      <c r="E18" s="2"/>
      <c r="F18" s="2"/>
      <c r="G18" s="46"/>
      <c r="H18" s="46"/>
      <c r="I18" s="16"/>
      <c r="J18" s="17"/>
      <c r="K18" s="1"/>
      <c r="L18" s="1"/>
      <c r="M18" s="1"/>
      <c r="N18" s="1"/>
      <c r="O18" s="1"/>
      <c r="P18" s="1"/>
      <c r="Q18" s="1"/>
      <c r="R18" s="1"/>
      <c r="S18" s="1"/>
      <c r="T18" s="1"/>
      <c r="U18" s="1"/>
      <c r="V18" s="63"/>
    </row>
    <row r="19" spans="2:22" ht="29.25" customHeight="1">
      <c r="B19" s="1"/>
      <c r="C19" s="1"/>
      <c r="D19" s="1"/>
      <c r="E19" s="2"/>
      <c r="F19" s="2"/>
      <c r="G19" s="46"/>
      <c r="H19" s="46"/>
      <c r="I19" s="16"/>
      <c r="J19" s="17"/>
      <c r="K19" s="1"/>
      <c r="L19" s="1"/>
      <c r="M19" s="1"/>
      <c r="N19" s="1"/>
      <c r="O19" s="1"/>
      <c r="P19" s="1"/>
      <c r="Q19" s="1"/>
      <c r="R19" s="1"/>
      <c r="S19" s="1"/>
      <c r="T19" s="1"/>
      <c r="U19" s="1"/>
      <c r="V19" s="63"/>
    </row>
    <row r="20" spans="2:22" ht="29.25" customHeight="1">
      <c r="B20" s="1"/>
      <c r="C20" s="1"/>
      <c r="D20" s="1"/>
      <c r="E20" s="2"/>
      <c r="F20" s="2"/>
      <c r="G20" s="46"/>
      <c r="H20" s="46"/>
      <c r="I20" s="16"/>
      <c r="J20" s="17"/>
      <c r="K20" s="1"/>
      <c r="L20" s="1"/>
      <c r="M20" s="1"/>
      <c r="N20" s="1"/>
      <c r="O20" s="1"/>
      <c r="P20" s="1"/>
      <c r="Q20" s="1"/>
      <c r="R20" s="1"/>
      <c r="S20" s="1"/>
      <c r="T20" s="1"/>
      <c r="U20" s="1"/>
      <c r="V20" s="63"/>
    </row>
    <row r="21" spans="2:22" ht="29.25" customHeight="1">
      <c r="B21" s="1"/>
      <c r="C21" s="1"/>
      <c r="D21" s="1"/>
      <c r="E21" s="2"/>
      <c r="F21" s="125"/>
      <c r="G21" s="1"/>
      <c r="H21" s="46"/>
      <c r="I21" s="16"/>
      <c r="J21" s="17"/>
      <c r="K21" s="1"/>
      <c r="L21" s="1"/>
      <c r="M21" s="1"/>
      <c r="N21" s="1"/>
      <c r="O21" s="1"/>
      <c r="P21" s="1"/>
      <c r="Q21" s="1"/>
      <c r="R21" s="1"/>
      <c r="S21" s="1"/>
      <c r="T21" s="1"/>
      <c r="U21" s="1"/>
      <c r="V21" s="63"/>
    </row>
    <row r="22" spans="2:22" ht="29.25" customHeight="1">
      <c r="B22" s="1"/>
      <c r="C22" s="1"/>
      <c r="D22" s="1"/>
      <c r="E22" s="2"/>
      <c r="F22" s="64"/>
      <c r="G22" s="46"/>
      <c r="H22" s="46"/>
      <c r="I22" s="16"/>
      <c r="J22" s="17"/>
      <c r="K22" s="1"/>
      <c r="L22" s="1"/>
      <c r="M22" s="1"/>
      <c r="N22" s="1"/>
      <c r="O22" s="1"/>
      <c r="P22" s="1"/>
      <c r="Q22" s="1"/>
      <c r="R22" s="1"/>
      <c r="S22" s="1"/>
      <c r="T22" s="1"/>
      <c r="U22" s="1"/>
      <c r="V22" s="63"/>
    </row>
    <row r="23" spans="2:22" ht="29.25" customHeight="1">
      <c r="B23" s="1"/>
      <c r="C23" s="1"/>
      <c r="D23" s="1"/>
      <c r="E23" s="2"/>
      <c r="F23" s="2"/>
      <c r="G23" s="46"/>
      <c r="H23" s="46"/>
      <c r="I23" s="16"/>
      <c r="J23" s="17"/>
      <c r="K23" s="1"/>
      <c r="L23" s="1"/>
      <c r="M23" s="1"/>
      <c r="N23" s="1"/>
      <c r="O23" s="1"/>
      <c r="P23" s="1"/>
      <c r="Q23" s="1"/>
      <c r="R23" s="1"/>
      <c r="S23" s="1"/>
      <c r="T23" s="1"/>
      <c r="U23" s="1"/>
      <c r="V23" s="63"/>
    </row>
    <row r="24" spans="2:22" ht="29.25" customHeight="1">
      <c r="B24" s="1"/>
      <c r="C24" s="1"/>
      <c r="D24" s="1"/>
      <c r="E24" s="2"/>
      <c r="F24" s="66"/>
      <c r="G24" s="46"/>
      <c r="H24" s="46"/>
      <c r="I24" s="16"/>
      <c r="J24" s="17"/>
      <c r="K24" s="1"/>
      <c r="L24" s="1"/>
      <c r="M24" s="1"/>
      <c r="N24" s="1"/>
      <c r="O24" s="1"/>
      <c r="P24" s="1"/>
      <c r="Q24" s="1"/>
      <c r="R24" s="1"/>
      <c r="S24" s="1"/>
      <c r="T24" s="1"/>
      <c r="U24" s="1"/>
      <c r="V24" s="63"/>
    </row>
    <row r="25" spans="2:22" ht="29.25" customHeight="1">
      <c r="B25" s="1"/>
      <c r="C25" s="1"/>
      <c r="D25" s="1"/>
      <c r="E25" s="2"/>
      <c r="F25" s="2"/>
      <c r="G25" s="46"/>
      <c r="H25" s="46"/>
      <c r="I25" s="16"/>
      <c r="J25" s="17"/>
      <c r="K25" s="1"/>
      <c r="L25" s="1"/>
      <c r="M25" s="1"/>
      <c r="N25" s="1"/>
      <c r="O25" s="1"/>
      <c r="P25" s="1"/>
      <c r="Q25" s="1"/>
      <c r="R25" s="1"/>
      <c r="S25" s="1"/>
      <c r="T25" s="1"/>
      <c r="U25" s="1"/>
      <c r="V25" s="63"/>
    </row>
    <row r="26" spans="2:22" ht="29.25" customHeight="1">
      <c r="B26" s="1"/>
      <c r="C26" s="1"/>
      <c r="D26" s="1"/>
      <c r="E26" s="2"/>
      <c r="F26" s="2"/>
      <c r="G26" s="46"/>
      <c r="H26" s="46"/>
      <c r="I26" s="16"/>
      <c r="J26" s="17"/>
      <c r="K26" s="1"/>
      <c r="L26" s="1"/>
      <c r="M26" s="1"/>
      <c r="N26" s="1"/>
      <c r="O26" s="1"/>
      <c r="P26" s="1"/>
      <c r="Q26" s="1"/>
      <c r="R26" s="1"/>
      <c r="S26" s="1"/>
      <c r="T26" s="1"/>
      <c r="U26" s="1"/>
      <c r="V26" s="63"/>
    </row>
    <row r="27" spans="2:22" ht="29.25" customHeight="1">
      <c r="B27" s="1"/>
      <c r="C27" s="1"/>
      <c r="D27" s="1"/>
      <c r="E27" s="2"/>
      <c r="F27" s="64"/>
      <c r="G27" s="46"/>
      <c r="H27" s="46"/>
      <c r="I27" s="16"/>
      <c r="J27" s="17"/>
      <c r="K27" s="1"/>
      <c r="L27" s="1"/>
      <c r="M27" s="1"/>
      <c r="N27" s="1"/>
      <c r="O27" s="1"/>
      <c r="P27" s="1"/>
      <c r="Q27" s="1"/>
      <c r="R27" s="1"/>
      <c r="S27" s="1"/>
      <c r="T27" s="1"/>
      <c r="U27" s="1"/>
      <c r="V27" s="63"/>
    </row>
    <row r="28" spans="2:22" ht="29.25" customHeight="1">
      <c r="B28" s="1"/>
      <c r="C28" s="1"/>
      <c r="D28" s="1"/>
      <c r="E28" s="2"/>
      <c r="F28" s="2"/>
      <c r="G28" s="46"/>
      <c r="H28" s="46"/>
      <c r="I28" s="16"/>
      <c r="J28" s="17"/>
      <c r="K28" s="1"/>
      <c r="L28" s="1"/>
      <c r="M28" s="1"/>
      <c r="N28" s="1"/>
      <c r="O28" s="1"/>
      <c r="P28" s="1"/>
      <c r="Q28" s="1"/>
      <c r="R28" s="1"/>
      <c r="S28" s="1"/>
      <c r="T28" s="1"/>
      <c r="U28" s="1"/>
      <c r="V28" s="63"/>
    </row>
    <row r="29" spans="2:22" ht="29.25" customHeight="1">
      <c r="B29" s="1"/>
      <c r="C29" s="1"/>
      <c r="D29" s="1"/>
      <c r="E29" s="2"/>
      <c r="F29" s="2"/>
      <c r="G29" s="46"/>
      <c r="H29" s="46"/>
      <c r="I29" s="16"/>
      <c r="J29" s="17"/>
      <c r="K29" s="1"/>
      <c r="L29" s="1"/>
      <c r="M29" s="1"/>
      <c r="N29" s="1"/>
      <c r="O29" s="1"/>
      <c r="P29" s="1"/>
      <c r="Q29" s="1"/>
      <c r="R29" s="1"/>
      <c r="S29" s="1"/>
      <c r="T29" s="1"/>
      <c r="U29" s="1"/>
      <c r="V29" s="63"/>
    </row>
    <row r="30" spans="2:22" ht="29.25" customHeight="1">
      <c r="B30" s="1"/>
      <c r="C30" s="1"/>
      <c r="D30" s="1"/>
      <c r="E30" s="2"/>
      <c r="F30" s="65"/>
      <c r="G30" s="46"/>
      <c r="H30" s="46"/>
      <c r="I30" s="16"/>
      <c r="J30" s="17"/>
      <c r="K30" s="1"/>
      <c r="L30" s="1"/>
      <c r="M30" s="1"/>
      <c r="N30" s="1"/>
      <c r="O30" s="1"/>
      <c r="P30" s="1"/>
      <c r="Q30" s="1"/>
      <c r="R30" s="1"/>
      <c r="S30" s="1"/>
      <c r="T30" s="1"/>
      <c r="U30" s="1"/>
      <c r="V30" s="63"/>
    </row>
    <row r="31" spans="2:22" ht="29.25" customHeight="1">
      <c r="B31" s="1"/>
      <c r="C31" s="1"/>
      <c r="D31" s="1"/>
      <c r="E31" s="2"/>
      <c r="F31" s="2"/>
      <c r="G31" s="46"/>
      <c r="H31" s="46"/>
      <c r="I31" s="16"/>
      <c r="J31" s="17"/>
      <c r="K31" s="1"/>
      <c r="L31" s="1"/>
      <c r="M31" s="1"/>
      <c r="N31" s="1"/>
      <c r="O31" s="1"/>
      <c r="P31" s="1"/>
      <c r="Q31" s="1"/>
      <c r="R31" s="1"/>
      <c r="S31" s="1"/>
      <c r="T31" s="1"/>
      <c r="U31" s="1"/>
      <c r="V31" s="63"/>
    </row>
    <row r="32" spans="2:22" ht="29.25" customHeight="1">
      <c r="B32" s="1"/>
      <c r="C32" s="1"/>
      <c r="D32" s="1"/>
      <c r="E32" s="2"/>
      <c r="F32" s="2"/>
      <c r="G32" s="46"/>
      <c r="H32" s="46"/>
      <c r="I32" s="16"/>
      <c r="J32" s="17"/>
      <c r="K32" s="1"/>
      <c r="L32" s="1"/>
      <c r="M32" s="1"/>
      <c r="N32" s="1"/>
      <c r="O32" s="1"/>
      <c r="P32" s="1"/>
      <c r="Q32" s="1"/>
      <c r="R32" s="1"/>
      <c r="S32" s="1"/>
      <c r="T32" s="1"/>
      <c r="U32" s="1"/>
      <c r="V32" s="63"/>
    </row>
    <row r="33" spans="2:22" ht="29.25" customHeight="1">
      <c r="B33" s="30" t="s">
        <v>2328</v>
      </c>
      <c r="C33" s="31"/>
      <c r="D33" s="31"/>
      <c r="E33" s="31"/>
      <c r="F33" s="31"/>
      <c r="G33" s="31"/>
      <c r="H33" s="31"/>
      <c r="I33" s="31"/>
      <c r="J33" s="31"/>
      <c r="K33" s="31"/>
      <c r="L33" s="31"/>
      <c r="M33" s="31"/>
      <c r="N33" s="31"/>
      <c r="O33" s="31"/>
      <c r="P33" s="31"/>
      <c r="Q33" s="31"/>
      <c r="R33" s="31"/>
      <c r="S33" s="31"/>
      <c r="T33" s="31"/>
      <c r="U33" s="31"/>
      <c r="V33" s="32"/>
    </row>
    <row r="34" spans="2:22" ht="29.25" customHeight="1">
      <c r="B34" s="26"/>
      <c r="C34" s="26"/>
      <c r="D34" s="26"/>
      <c r="E34" s="26"/>
      <c r="F34" s="26"/>
      <c r="G34" s="26"/>
      <c r="H34" s="26"/>
      <c r="I34" s="26"/>
      <c r="J34" s="26"/>
      <c r="K34" s="26"/>
      <c r="L34" s="26"/>
      <c r="M34" s="26"/>
      <c r="N34" s="26"/>
      <c r="O34" s="26"/>
      <c r="P34" s="26"/>
      <c r="Q34" s="26"/>
      <c r="R34" s="26"/>
      <c r="S34" s="26"/>
      <c r="T34" s="26"/>
      <c r="U34" s="26"/>
      <c r="V34" s="26"/>
    </row>
    <row r="35" spans="2:22" ht="29.25" customHeight="1">
      <c r="B35" s="26"/>
      <c r="C35" s="26"/>
      <c r="D35" s="26"/>
      <c r="E35" s="26"/>
      <c r="F35" s="26"/>
      <c r="G35" s="26"/>
      <c r="H35" s="26"/>
      <c r="I35" s="26"/>
      <c r="J35" s="26"/>
      <c r="K35" s="26"/>
      <c r="L35" s="26"/>
      <c r="M35" s="26"/>
      <c r="N35" s="26"/>
      <c r="O35" s="26"/>
      <c r="P35" s="26"/>
      <c r="Q35" s="26"/>
      <c r="R35" s="26"/>
      <c r="S35" s="26"/>
      <c r="T35" s="26"/>
      <c r="U35" s="26"/>
      <c r="V35" s="26"/>
    </row>
    <row r="36" spans="2:22" ht="29.25" customHeight="1">
      <c r="B36" s="26"/>
      <c r="C36" s="26"/>
      <c r="D36" s="26"/>
      <c r="E36" s="26"/>
      <c r="F36" s="26"/>
      <c r="G36" s="26"/>
      <c r="H36" s="26"/>
      <c r="I36" s="26"/>
      <c r="J36" s="26"/>
      <c r="K36" s="26"/>
      <c r="L36" s="26"/>
      <c r="M36" s="26"/>
      <c r="N36" s="26"/>
      <c r="O36" s="26"/>
      <c r="P36" s="26"/>
      <c r="Q36" s="26"/>
      <c r="R36" s="26"/>
      <c r="S36" s="26"/>
      <c r="T36" s="26"/>
      <c r="U36" s="26"/>
      <c r="V36" s="26"/>
    </row>
    <row r="37" spans="2:22" ht="29.25" customHeight="1">
      <c r="B37" s="26"/>
      <c r="C37" s="26"/>
      <c r="D37" s="26"/>
      <c r="E37" s="26"/>
      <c r="F37" s="26"/>
      <c r="G37" s="26"/>
      <c r="H37" s="26"/>
      <c r="I37" s="26"/>
      <c r="J37" s="26"/>
      <c r="K37" s="26"/>
      <c r="L37" s="26"/>
      <c r="M37" s="26"/>
      <c r="N37" s="26"/>
      <c r="O37" s="26"/>
      <c r="P37" s="26"/>
      <c r="Q37" s="26"/>
      <c r="R37" s="26"/>
      <c r="S37" s="26"/>
      <c r="T37" s="26"/>
      <c r="U37" s="26"/>
      <c r="V37" s="26"/>
    </row>
    <row r="38" spans="2:22" ht="29.25" customHeight="1">
      <c r="B38" s="26"/>
      <c r="C38" s="26"/>
      <c r="D38" s="26"/>
      <c r="E38" s="26"/>
      <c r="F38" s="26"/>
      <c r="G38" s="26"/>
      <c r="H38" s="26"/>
      <c r="I38" s="26"/>
      <c r="J38" s="26"/>
      <c r="K38" s="26"/>
      <c r="L38" s="26"/>
      <c r="M38" s="26"/>
      <c r="N38" s="26"/>
      <c r="O38" s="26"/>
      <c r="P38" s="26"/>
      <c r="Q38" s="26"/>
      <c r="R38" s="26"/>
      <c r="S38" s="26"/>
      <c r="T38" s="26"/>
      <c r="U38" s="26"/>
      <c r="V38" s="26"/>
    </row>
    <row r="39" spans="2:22" ht="29.25" customHeight="1">
      <c r="B39" s="26"/>
      <c r="C39" s="26"/>
      <c r="D39" s="26"/>
      <c r="E39" s="26"/>
      <c r="F39" s="26"/>
      <c r="G39" s="26"/>
      <c r="H39" s="26"/>
      <c r="I39" s="26"/>
      <c r="J39" s="26"/>
      <c r="K39" s="26"/>
      <c r="L39" s="26"/>
      <c r="M39" s="26"/>
      <c r="N39" s="26"/>
      <c r="O39" s="26"/>
      <c r="P39" s="26"/>
      <c r="Q39" s="26"/>
      <c r="R39" s="26"/>
      <c r="S39" s="26"/>
      <c r="T39" s="26"/>
      <c r="U39" s="26"/>
      <c r="V39" s="26"/>
    </row>
    <row r="40" spans="2:22" ht="29.25" customHeight="1">
      <c r="B40" s="26"/>
      <c r="C40" s="26"/>
      <c r="D40" s="26"/>
      <c r="E40" s="26"/>
      <c r="F40" s="26"/>
      <c r="G40" s="26"/>
      <c r="H40" s="26"/>
      <c r="I40" s="26"/>
      <c r="J40" s="26"/>
      <c r="K40" s="26"/>
      <c r="L40" s="26"/>
      <c r="M40" s="26"/>
      <c r="N40" s="26"/>
      <c r="O40" s="26"/>
      <c r="P40" s="26"/>
      <c r="Q40" s="26"/>
      <c r="R40" s="26"/>
      <c r="S40" s="26"/>
      <c r="T40" s="26"/>
      <c r="U40" s="26"/>
      <c r="V40" s="26"/>
    </row>
    <row r="41" spans="2:22" ht="29.25" customHeight="1">
      <c r="B41" s="26"/>
      <c r="C41" s="26"/>
      <c r="D41" s="26"/>
      <c r="E41" s="26"/>
      <c r="F41" s="26"/>
      <c r="G41" s="26"/>
      <c r="H41" s="26"/>
      <c r="I41" s="26"/>
      <c r="J41" s="26"/>
      <c r="K41" s="26"/>
      <c r="L41" s="26"/>
      <c r="M41" s="26"/>
      <c r="N41" s="26"/>
      <c r="O41" s="26"/>
      <c r="P41" s="26"/>
      <c r="Q41" s="26"/>
      <c r="R41" s="26"/>
      <c r="S41" s="26"/>
      <c r="T41" s="26"/>
      <c r="U41" s="26"/>
      <c r="V41" s="26"/>
    </row>
    <row r="42" spans="2:22" ht="29.25" customHeight="1">
      <c r="B42" s="26"/>
      <c r="C42" s="26"/>
      <c r="D42" s="26"/>
      <c r="E42" s="26"/>
      <c r="F42" s="26"/>
      <c r="G42" s="26"/>
      <c r="H42" s="26"/>
      <c r="I42" s="26"/>
      <c r="J42" s="26"/>
      <c r="K42" s="26"/>
      <c r="L42" s="26"/>
      <c r="M42" s="26"/>
      <c r="N42" s="26"/>
      <c r="O42" s="26"/>
      <c r="P42" s="26"/>
      <c r="Q42" s="26"/>
      <c r="R42" s="26"/>
      <c r="S42" s="26"/>
      <c r="T42" s="26"/>
      <c r="U42" s="26"/>
      <c r="V42" s="26"/>
    </row>
    <row r="43" spans="2:22" ht="29.25" customHeight="1">
      <c r="B43" s="26"/>
      <c r="C43" s="26"/>
      <c r="D43" s="26"/>
      <c r="E43" s="26"/>
      <c r="F43" s="26"/>
      <c r="G43" s="26"/>
      <c r="H43" s="26"/>
      <c r="I43" s="26"/>
      <c r="J43" s="26"/>
      <c r="K43" s="26"/>
      <c r="L43" s="26"/>
      <c r="M43" s="26"/>
      <c r="N43" s="26"/>
      <c r="O43" s="26"/>
      <c r="P43" s="26"/>
      <c r="Q43" s="26"/>
      <c r="R43" s="26"/>
      <c r="S43" s="26"/>
      <c r="T43" s="26"/>
      <c r="U43" s="26"/>
      <c r="V43" s="26"/>
    </row>
    <row r="48" spans="2:22" ht="29.25" customHeight="1">
      <c r="Q48" s="3"/>
      <c r="S48"/>
    </row>
    <row r="51" spans="5:19" ht="29.25" customHeight="1">
      <c r="E51" s="4"/>
      <c r="M51" s="3"/>
      <c r="S51"/>
    </row>
  </sheetData>
  <mergeCells count="42">
    <mergeCell ref="I26:J26"/>
    <mergeCell ref="I25:J25"/>
    <mergeCell ref="I22:J22"/>
    <mergeCell ref="I23:J23"/>
    <mergeCell ref="I32:J32"/>
    <mergeCell ref="I31:J31"/>
    <mergeCell ref="B33:V33"/>
    <mergeCell ref="I30:J30"/>
    <mergeCell ref="I29:J29"/>
    <mergeCell ref="I24:J24"/>
    <mergeCell ref="I28:J28"/>
    <mergeCell ref="I27:J27"/>
    <mergeCell ref="B4:V5"/>
    <mergeCell ref="B34:V43"/>
    <mergeCell ref="B12:V12"/>
    <mergeCell ref="I15:J15"/>
    <mergeCell ref="I16:J16"/>
    <mergeCell ref="I17:J17"/>
    <mergeCell ref="I18:J18"/>
    <mergeCell ref="I19:J19"/>
    <mergeCell ref="I20:J20"/>
    <mergeCell ref="I21:J21"/>
    <mergeCell ref="B13:B14"/>
    <mergeCell ref="E13:E14"/>
    <mergeCell ref="F13:F14"/>
    <mergeCell ref="G13:G14"/>
    <mergeCell ref="B1:AA2"/>
    <mergeCell ref="B9:V9"/>
    <mergeCell ref="B6:V6"/>
    <mergeCell ref="B7:V7"/>
    <mergeCell ref="B8:V8"/>
    <mergeCell ref="B3:V3"/>
    <mergeCell ref="B10:V10"/>
    <mergeCell ref="B11:V11"/>
    <mergeCell ref="N13:P13"/>
    <mergeCell ref="Q13:R13"/>
    <mergeCell ref="S13:U13"/>
    <mergeCell ref="K13:M13"/>
    <mergeCell ref="V13:V14"/>
    <mergeCell ref="H13:H14"/>
    <mergeCell ref="I13:J14"/>
    <mergeCell ref="D13:D14"/>
  </mergeCells>
  <pageMargins left="0.53" right="0.31496062992125984" top="0.31496062992125984" bottom="0.19685039370078741" header="0.19685039370078741" footer="7.874015748031496E-2"/>
  <pageSetup paperSize="5" scale="3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E0A4-6486-4785-98AC-6782FB6287C8}">
  <dimension ref="B1:V47"/>
  <sheetViews>
    <sheetView zoomScale="80" zoomScaleNormal="80" workbookViewId="0">
      <selection activeCell="G17" sqref="G17"/>
    </sheetView>
  </sheetViews>
  <sheetFormatPr baseColWidth="10" defaultColWidth="10.7109375" defaultRowHeight="29.25" customHeight="1"/>
  <cols>
    <col min="2" max="2" width="18.7109375" customWidth="1"/>
    <col min="3" max="3" width="27.42578125" customWidth="1"/>
    <col min="4" max="4" width="16.7109375" customWidth="1"/>
    <col min="5" max="5" width="52" customWidth="1"/>
    <col min="6" max="6" width="63.7109375" customWidth="1"/>
    <col min="7" max="7" width="20.85546875" customWidth="1"/>
    <col min="8" max="8" width="22.28515625" customWidth="1"/>
    <col min="11" max="11" width="8.85546875" customWidth="1"/>
    <col min="12" max="13" width="8.28515625" customWidth="1"/>
    <col min="14" max="14" width="7.7109375" customWidth="1"/>
    <col min="15" max="15" width="6.5703125" customWidth="1"/>
    <col min="16" max="16" width="11.42578125" customWidth="1"/>
    <col min="17" max="17" width="27.140625" customWidth="1"/>
    <col min="18" max="18" width="28.140625" customWidth="1"/>
    <col min="19" max="19" width="16.5703125" style="3" customWidth="1"/>
    <col min="20" max="20" width="22.28515625" customWidth="1"/>
    <col min="21" max="21" width="15.42578125" customWidth="1"/>
    <col min="22" max="22" width="26.42578125" customWidth="1"/>
  </cols>
  <sheetData>
    <row r="1" spans="2:22" ht="29.25" customHeight="1">
      <c r="B1" s="26"/>
      <c r="C1" s="26"/>
      <c r="D1" s="26"/>
      <c r="E1" s="26"/>
      <c r="F1" s="26"/>
      <c r="G1" s="26"/>
      <c r="H1" s="26"/>
      <c r="I1" s="26"/>
      <c r="J1" s="26"/>
      <c r="K1" s="26"/>
      <c r="L1" s="26"/>
      <c r="M1" s="26"/>
      <c r="N1" s="26"/>
      <c r="O1" s="26"/>
      <c r="P1" s="26"/>
      <c r="Q1" s="26"/>
      <c r="R1" s="26"/>
      <c r="S1" s="26"/>
      <c r="T1" s="26"/>
      <c r="U1" s="26"/>
      <c r="V1" s="26"/>
    </row>
    <row r="2" spans="2:22" ht="29.25" customHeight="1">
      <c r="B2" s="26"/>
      <c r="C2" s="26"/>
      <c r="D2" s="26"/>
      <c r="E2" s="26"/>
      <c r="F2" s="26"/>
      <c r="G2" s="26"/>
      <c r="H2" s="26"/>
      <c r="I2" s="26"/>
      <c r="J2" s="26"/>
      <c r="K2" s="26"/>
      <c r="L2" s="26"/>
      <c r="M2" s="26"/>
      <c r="N2" s="26"/>
      <c r="O2" s="26"/>
      <c r="P2" s="26"/>
      <c r="Q2" s="26"/>
      <c r="R2" s="26"/>
      <c r="S2" s="26"/>
      <c r="T2" s="26"/>
      <c r="U2" s="26"/>
      <c r="V2" s="26"/>
    </row>
    <row r="3" spans="2:22" ht="29.25" customHeight="1">
      <c r="B3" s="36" t="s">
        <v>11</v>
      </c>
      <c r="C3" s="36"/>
      <c r="D3" s="36"/>
      <c r="E3" s="36"/>
      <c r="F3" s="36"/>
      <c r="G3" s="36"/>
      <c r="H3" s="36"/>
      <c r="I3" s="36"/>
      <c r="J3" s="36"/>
      <c r="K3" s="36"/>
      <c r="L3" s="36"/>
      <c r="M3" s="36"/>
      <c r="N3" s="36"/>
      <c r="O3" s="36"/>
      <c r="P3" s="36"/>
      <c r="Q3" s="36"/>
      <c r="R3" s="36"/>
      <c r="S3" s="36"/>
      <c r="T3" s="36"/>
      <c r="U3" s="36"/>
      <c r="V3" s="36"/>
    </row>
    <row r="4" spans="2:22" ht="29.25" customHeight="1">
      <c r="B4" s="36" t="s">
        <v>12</v>
      </c>
      <c r="C4" s="36"/>
      <c r="D4" s="36"/>
      <c r="E4" s="36"/>
      <c r="F4" s="36"/>
      <c r="G4" s="36"/>
      <c r="H4" s="36"/>
      <c r="I4" s="36"/>
      <c r="J4" s="36"/>
      <c r="K4" s="36"/>
      <c r="L4" s="36"/>
      <c r="M4" s="36"/>
      <c r="N4" s="36"/>
      <c r="O4" s="36"/>
      <c r="P4" s="36"/>
      <c r="Q4" s="36"/>
      <c r="R4" s="36"/>
      <c r="S4" s="36"/>
      <c r="T4" s="36"/>
      <c r="U4" s="36"/>
      <c r="V4" s="36"/>
    </row>
    <row r="5" spans="2:22" ht="29.25" customHeight="1">
      <c r="B5" s="36"/>
      <c r="C5" s="36"/>
      <c r="D5" s="36"/>
      <c r="E5" s="36"/>
      <c r="F5" s="36"/>
      <c r="G5" s="36"/>
      <c r="H5" s="36"/>
      <c r="I5" s="36"/>
      <c r="J5" s="36"/>
      <c r="K5" s="36"/>
      <c r="L5" s="36"/>
      <c r="M5" s="36"/>
      <c r="N5" s="36"/>
      <c r="O5" s="36"/>
      <c r="P5" s="36"/>
      <c r="Q5" s="36"/>
      <c r="R5" s="36"/>
      <c r="S5" s="36"/>
      <c r="T5" s="36"/>
      <c r="U5" s="36"/>
      <c r="V5" s="36"/>
    </row>
    <row r="6" spans="2:22" ht="29.25" customHeight="1">
      <c r="B6" s="33" t="s">
        <v>2368</v>
      </c>
      <c r="C6" s="34"/>
      <c r="D6" s="34"/>
      <c r="E6" s="34"/>
      <c r="F6" s="34"/>
      <c r="G6" s="34"/>
      <c r="H6" s="34"/>
      <c r="I6" s="34"/>
      <c r="J6" s="34"/>
      <c r="K6" s="34"/>
      <c r="L6" s="34"/>
      <c r="M6" s="34"/>
      <c r="N6" s="34"/>
      <c r="O6" s="34"/>
      <c r="P6" s="34"/>
      <c r="Q6" s="34"/>
      <c r="R6" s="34"/>
      <c r="S6" s="34"/>
      <c r="T6" s="34"/>
      <c r="U6" s="34"/>
      <c r="V6" s="35"/>
    </row>
    <row r="7" spans="2:22" ht="29.25" customHeight="1">
      <c r="B7" s="33" t="s">
        <v>14</v>
      </c>
      <c r="C7" s="34"/>
      <c r="D7" s="34"/>
      <c r="E7" s="34"/>
      <c r="F7" s="34"/>
      <c r="G7" s="34"/>
      <c r="H7" s="34"/>
      <c r="I7" s="34"/>
      <c r="J7" s="34"/>
      <c r="K7" s="34"/>
      <c r="L7" s="34"/>
      <c r="M7" s="34"/>
      <c r="N7" s="34"/>
      <c r="O7" s="34"/>
      <c r="P7" s="34"/>
      <c r="Q7" s="34"/>
      <c r="R7" s="34"/>
      <c r="S7" s="34"/>
      <c r="T7" s="34"/>
      <c r="U7" s="34"/>
      <c r="V7" s="35"/>
    </row>
    <row r="8" spans="2:22" ht="29.25" customHeight="1">
      <c r="B8" s="60" t="s">
        <v>2367</v>
      </c>
      <c r="C8" s="59"/>
      <c r="D8" s="59"/>
      <c r="E8" s="59"/>
      <c r="F8" s="59"/>
      <c r="G8" s="59"/>
      <c r="H8" s="59"/>
      <c r="I8" s="59"/>
      <c r="J8" s="59"/>
      <c r="K8" s="59"/>
      <c r="L8" s="59"/>
      <c r="M8" s="59"/>
      <c r="N8" s="59"/>
      <c r="O8" s="59"/>
      <c r="P8" s="59"/>
      <c r="Q8" s="59"/>
      <c r="R8" s="59"/>
      <c r="S8" s="59"/>
      <c r="T8" s="59"/>
      <c r="U8" s="59"/>
      <c r="V8" s="58"/>
    </row>
    <row r="9" spans="2:22" ht="29.25" customHeight="1">
      <c r="B9" s="33" t="s">
        <v>15</v>
      </c>
      <c r="C9" s="34"/>
      <c r="D9" s="34"/>
      <c r="E9" s="34"/>
      <c r="F9" s="34"/>
      <c r="G9" s="34"/>
      <c r="H9" s="34"/>
      <c r="I9" s="34"/>
      <c r="J9" s="34"/>
      <c r="K9" s="34"/>
      <c r="L9" s="34"/>
      <c r="M9" s="34"/>
      <c r="N9" s="34"/>
      <c r="O9" s="34"/>
      <c r="P9" s="34"/>
      <c r="Q9" s="34"/>
      <c r="R9" s="34"/>
      <c r="S9" s="34"/>
      <c r="T9" s="34"/>
      <c r="U9" s="34"/>
      <c r="V9" s="35"/>
    </row>
    <row r="10" spans="2:22" ht="29.25" customHeight="1">
      <c r="B10" s="33" t="s">
        <v>2366</v>
      </c>
      <c r="C10" s="34"/>
      <c r="D10" s="34"/>
      <c r="E10" s="34"/>
      <c r="F10" s="34"/>
      <c r="G10" s="34"/>
      <c r="H10" s="34"/>
      <c r="I10" s="34"/>
      <c r="J10" s="34"/>
      <c r="K10" s="34"/>
      <c r="L10" s="34"/>
      <c r="M10" s="34"/>
      <c r="N10" s="34"/>
      <c r="O10" s="34"/>
      <c r="P10" s="34"/>
      <c r="Q10" s="34"/>
      <c r="R10" s="34"/>
      <c r="S10" s="34"/>
      <c r="T10" s="34"/>
      <c r="U10" s="34"/>
      <c r="V10" s="35"/>
    </row>
    <row r="11" spans="2:22" ht="29.25" customHeight="1">
      <c r="B11" s="33" t="s">
        <v>2365</v>
      </c>
      <c r="C11" s="34"/>
      <c r="D11" s="34"/>
      <c r="E11" s="34"/>
      <c r="F11" s="34"/>
      <c r="G11" s="34"/>
      <c r="H11" s="34"/>
      <c r="I11" s="34"/>
      <c r="J11" s="34"/>
      <c r="K11" s="34"/>
      <c r="L11" s="34"/>
      <c r="M11" s="34"/>
      <c r="N11" s="34"/>
      <c r="O11" s="34"/>
      <c r="P11" s="34"/>
      <c r="Q11" s="34"/>
      <c r="R11" s="34"/>
      <c r="S11" s="34"/>
      <c r="T11" s="34"/>
      <c r="U11" s="34"/>
      <c r="V11" s="35"/>
    </row>
    <row r="12" spans="2:22" ht="29.25" customHeight="1">
      <c r="B12" s="27" t="s">
        <v>32</v>
      </c>
      <c r="C12" s="28"/>
      <c r="D12" s="28"/>
      <c r="E12" s="28"/>
      <c r="F12" s="28"/>
      <c r="G12" s="28"/>
      <c r="H12" s="28"/>
      <c r="I12" s="28"/>
      <c r="J12" s="28"/>
      <c r="K12" s="28"/>
      <c r="L12" s="28"/>
      <c r="M12" s="28"/>
      <c r="N12" s="28"/>
      <c r="O12" s="28"/>
      <c r="P12" s="28"/>
      <c r="Q12" s="28"/>
      <c r="R12" s="28"/>
      <c r="S12" s="28"/>
      <c r="T12" s="28"/>
      <c r="U12" s="28"/>
      <c r="V12" s="29"/>
    </row>
    <row r="13" spans="2:22" ht="79.5" customHeight="1">
      <c r="B13" s="99" t="s">
        <v>2343</v>
      </c>
      <c r="C13" s="99" t="s">
        <v>2364</v>
      </c>
      <c r="D13" s="19" t="s">
        <v>2341</v>
      </c>
      <c r="E13" s="99" t="s">
        <v>19</v>
      </c>
      <c r="F13" s="143" t="s">
        <v>20</v>
      </c>
      <c r="G13" s="99" t="s">
        <v>21</v>
      </c>
      <c r="H13" s="99" t="s">
        <v>22</v>
      </c>
      <c r="I13" s="99" t="s">
        <v>2202</v>
      </c>
      <c r="J13" s="99"/>
      <c r="K13" s="37" t="s">
        <v>24</v>
      </c>
      <c r="L13" s="38"/>
      <c r="M13" s="39"/>
      <c r="N13" s="37" t="s">
        <v>2339</v>
      </c>
      <c r="O13" s="38"/>
      <c r="P13" s="39"/>
      <c r="Q13" s="37" t="s">
        <v>2200</v>
      </c>
      <c r="R13" s="39"/>
      <c r="S13" s="37" t="s">
        <v>2363</v>
      </c>
      <c r="T13" s="38"/>
      <c r="U13" s="39"/>
      <c r="V13" s="22" t="s">
        <v>2199</v>
      </c>
    </row>
    <row r="14" spans="2:22" ht="45.75" customHeight="1">
      <c r="B14" s="99"/>
      <c r="C14" s="99"/>
      <c r="D14" s="21"/>
      <c r="E14" s="99"/>
      <c r="F14" s="142"/>
      <c r="G14" s="99"/>
      <c r="H14" s="99"/>
      <c r="I14" s="99"/>
      <c r="J14" s="99"/>
      <c r="K14" s="5" t="s">
        <v>8</v>
      </c>
      <c r="L14" s="6" t="s">
        <v>10</v>
      </c>
      <c r="M14" s="6" t="s">
        <v>9</v>
      </c>
      <c r="N14" s="6" t="s">
        <v>5</v>
      </c>
      <c r="O14" s="6" t="s">
        <v>6</v>
      </c>
      <c r="P14" s="6" t="s">
        <v>7</v>
      </c>
      <c r="Q14" s="6" t="s">
        <v>0</v>
      </c>
      <c r="R14" s="6" t="s">
        <v>1</v>
      </c>
      <c r="S14" s="6" t="s">
        <v>2</v>
      </c>
      <c r="T14" s="6" t="s">
        <v>3</v>
      </c>
      <c r="U14" s="6" t="s">
        <v>4</v>
      </c>
      <c r="V14" s="23"/>
    </row>
    <row r="15" spans="2:22" ht="78.75">
      <c r="B15" s="141">
        <v>1</v>
      </c>
      <c r="C15" s="6" t="str">
        <f>_xlfn.CONCAT("HACT/1C.10-UT/",D15,"/2024")</f>
        <v>HACT/1C.10-UT/0001/2024</v>
      </c>
      <c r="D15" s="112" t="s">
        <v>869</v>
      </c>
      <c r="E15" s="133" t="s">
        <v>2360</v>
      </c>
      <c r="F15" s="137" t="s">
        <v>2362</v>
      </c>
      <c r="G15" s="136" t="s">
        <v>2361</v>
      </c>
      <c r="H15" s="136" t="s">
        <v>2361</v>
      </c>
      <c r="I15" s="140">
        <v>9</v>
      </c>
      <c r="J15" s="139"/>
      <c r="K15" s="129" t="s">
        <v>34</v>
      </c>
      <c r="L15" s="129" t="s">
        <v>34</v>
      </c>
      <c r="M15" s="129"/>
      <c r="N15" s="129" t="s">
        <v>34</v>
      </c>
      <c r="O15" s="129" t="s">
        <v>34</v>
      </c>
      <c r="P15" s="129"/>
      <c r="Q15" s="129">
        <v>2</v>
      </c>
      <c r="R15" s="129">
        <v>8</v>
      </c>
      <c r="S15" s="129" t="s">
        <v>35</v>
      </c>
      <c r="T15" s="129" t="s">
        <v>2353</v>
      </c>
      <c r="U15" s="129" t="s">
        <v>1960</v>
      </c>
      <c r="V15" s="87"/>
    </row>
    <row r="16" spans="2:22" ht="101.25" customHeight="1">
      <c r="B16" s="129">
        <v>2</v>
      </c>
      <c r="C16" s="6" t="str">
        <f>_xlfn.CONCAT("HACT/1C.10-UT/",D16,"/2024")</f>
        <v>HACT/1C.10-UT/0002/2024</v>
      </c>
      <c r="D16" s="112" t="s">
        <v>867</v>
      </c>
      <c r="E16" s="133" t="s">
        <v>2360</v>
      </c>
      <c r="F16" s="137" t="s">
        <v>2359</v>
      </c>
      <c r="G16" s="136" t="s">
        <v>2358</v>
      </c>
      <c r="H16" s="136" t="s">
        <v>2358</v>
      </c>
      <c r="I16" s="135">
        <v>16</v>
      </c>
      <c r="J16" s="134"/>
      <c r="K16" s="129" t="s">
        <v>34</v>
      </c>
      <c r="L16" s="129" t="s">
        <v>34</v>
      </c>
      <c r="M16" s="129"/>
      <c r="N16" s="129" t="s">
        <v>34</v>
      </c>
      <c r="O16" s="129" t="s">
        <v>34</v>
      </c>
      <c r="P16" s="129"/>
      <c r="Q16" s="129">
        <v>2</v>
      </c>
      <c r="R16" s="129">
        <v>8</v>
      </c>
      <c r="S16" s="129" t="s">
        <v>35</v>
      </c>
      <c r="T16" s="129" t="s">
        <v>2353</v>
      </c>
      <c r="U16" s="129" t="s">
        <v>1960</v>
      </c>
      <c r="V16" s="63"/>
    </row>
    <row r="17" spans="2:22" ht="47.25">
      <c r="B17" s="129">
        <v>3</v>
      </c>
      <c r="C17" s="6" t="str">
        <f>_xlfn.CONCAT("HACT/9S.1-UT/",D17,"/2024")</f>
        <v>HACT/9S.1-UT/0001/2024</v>
      </c>
      <c r="D17" s="112" t="s">
        <v>869</v>
      </c>
      <c r="E17" s="133" t="s">
        <v>2357</v>
      </c>
      <c r="F17" s="137" t="s">
        <v>2356</v>
      </c>
      <c r="G17" s="136" t="s">
        <v>2355</v>
      </c>
      <c r="H17" s="136" t="s">
        <v>2354</v>
      </c>
      <c r="I17" s="135"/>
      <c r="J17" s="134"/>
      <c r="K17" s="129" t="s">
        <v>34</v>
      </c>
      <c r="L17" s="129" t="s">
        <v>34</v>
      </c>
      <c r="M17" s="129"/>
      <c r="N17" s="129" t="s">
        <v>34</v>
      </c>
      <c r="O17" s="129" t="s">
        <v>34</v>
      </c>
      <c r="P17" s="129" t="s">
        <v>34</v>
      </c>
      <c r="Q17" s="129">
        <v>2</v>
      </c>
      <c r="R17" s="129">
        <v>5</v>
      </c>
      <c r="S17" s="129" t="s">
        <v>35</v>
      </c>
      <c r="T17" s="129" t="s">
        <v>2353</v>
      </c>
      <c r="U17" s="129" t="s">
        <v>2352</v>
      </c>
      <c r="V17" s="63" t="s">
        <v>2351</v>
      </c>
    </row>
    <row r="18" spans="2:22" ht="23.25">
      <c r="B18" s="129"/>
      <c r="C18" s="6"/>
      <c r="D18" s="112"/>
      <c r="E18" s="133"/>
      <c r="F18" s="137"/>
      <c r="G18" s="136"/>
      <c r="H18" s="136"/>
      <c r="I18" s="135"/>
      <c r="J18" s="134"/>
      <c r="K18" s="129"/>
      <c r="L18" s="129"/>
      <c r="M18" s="129"/>
      <c r="N18" s="129"/>
      <c r="O18" s="129"/>
      <c r="P18" s="129"/>
      <c r="Q18" s="129"/>
      <c r="R18" s="129"/>
      <c r="S18" s="129"/>
      <c r="T18" s="129"/>
      <c r="U18" s="129"/>
      <c r="V18" s="138"/>
    </row>
    <row r="19" spans="2:22" ht="23.25">
      <c r="B19" s="129"/>
      <c r="C19" s="6"/>
      <c r="D19" s="112"/>
      <c r="E19" s="133"/>
      <c r="F19" s="137"/>
      <c r="G19" s="136"/>
      <c r="H19" s="136"/>
      <c r="I19" s="135"/>
      <c r="J19" s="134"/>
      <c r="K19" s="129"/>
      <c r="L19" s="129"/>
      <c r="M19" s="129"/>
      <c r="N19" s="129"/>
      <c r="O19" s="129"/>
      <c r="P19" s="129"/>
      <c r="Q19" s="129"/>
      <c r="R19" s="129"/>
      <c r="S19" s="129"/>
      <c r="T19" s="129"/>
      <c r="U19" s="129"/>
      <c r="V19" s="138"/>
    </row>
    <row r="20" spans="2:22" ht="23.25">
      <c r="B20" s="129"/>
      <c r="C20" s="6"/>
      <c r="D20" s="112"/>
      <c r="E20" s="133"/>
      <c r="F20" s="137"/>
      <c r="G20" s="136"/>
      <c r="H20" s="136"/>
      <c r="I20" s="135"/>
      <c r="J20" s="134"/>
      <c r="K20" s="129"/>
      <c r="L20" s="129"/>
      <c r="M20" s="129"/>
      <c r="N20" s="129"/>
      <c r="O20" s="129"/>
      <c r="P20" s="129"/>
      <c r="Q20" s="129"/>
      <c r="R20" s="129"/>
      <c r="S20" s="129"/>
      <c r="T20" s="129"/>
      <c r="U20" s="129"/>
      <c r="V20" s="63"/>
    </row>
    <row r="21" spans="2:22" ht="23.25">
      <c r="B21" s="129"/>
      <c r="C21" s="6"/>
      <c r="D21" s="112"/>
      <c r="E21" s="133"/>
      <c r="F21" s="137"/>
      <c r="G21" s="136"/>
      <c r="H21" s="136"/>
      <c r="I21" s="135"/>
      <c r="J21" s="134"/>
      <c r="K21" s="129"/>
      <c r="L21" s="129"/>
      <c r="M21" s="129"/>
      <c r="N21" s="129"/>
      <c r="O21" s="129"/>
      <c r="P21" s="129"/>
      <c r="Q21" s="129"/>
      <c r="R21" s="129"/>
      <c r="S21" s="129"/>
      <c r="T21" s="129"/>
      <c r="U21" s="129"/>
      <c r="V21" s="63"/>
    </row>
    <row r="22" spans="2:22" ht="40.5" customHeight="1">
      <c r="B22" s="129"/>
      <c r="C22" s="6"/>
      <c r="D22" s="112"/>
      <c r="E22" s="133"/>
      <c r="F22" s="137"/>
      <c r="G22" s="136"/>
      <c r="H22" s="136"/>
      <c r="I22" s="135"/>
      <c r="J22" s="134"/>
      <c r="K22" s="129"/>
      <c r="L22" s="129"/>
      <c r="M22" s="129"/>
      <c r="N22" s="129"/>
      <c r="O22" s="129"/>
      <c r="P22" s="129"/>
      <c r="Q22" s="129"/>
      <c r="R22" s="129"/>
      <c r="S22" s="129"/>
      <c r="T22" s="129"/>
      <c r="U22" s="129"/>
      <c r="V22" s="63"/>
    </row>
    <row r="23" spans="2:22" ht="23.25">
      <c r="B23" s="129"/>
      <c r="C23" s="6"/>
      <c r="D23" s="112"/>
      <c r="E23" s="133"/>
      <c r="F23" s="137"/>
      <c r="G23" s="136"/>
      <c r="H23" s="136"/>
      <c r="I23" s="135"/>
      <c r="J23" s="134"/>
      <c r="K23" s="129"/>
      <c r="L23" s="129"/>
      <c r="M23" s="129"/>
      <c r="N23" s="129"/>
      <c r="O23" s="129"/>
      <c r="P23" s="129"/>
      <c r="Q23" s="129"/>
      <c r="R23" s="129"/>
      <c r="S23" s="129"/>
      <c r="T23" s="129"/>
      <c r="U23" s="129"/>
      <c r="V23" s="63"/>
    </row>
    <row r="24" spans="2:22" ht="15.75">
      <c r="B24" s="129"/>
      <c r="C24" s="6"/>
      <c r="D24" s="112"/>
      <c r="E24" s="133"/>
      <c r="F24" s="137"/>
      <c r="G24" s="136"/>
      <c r="H24" s="136"/>
      <c r="I24" s="135"/>
      <c r="J24" s="134"/>
      <c r="K24" s="129"/>
      <c r="L24" s="129"/>
      <c r="M24" s="129"/>
      <c r="N24" s="129"/>
      <c r="O24" s="129"/>
      <c r="P24" s="129"/>
      <c r="Q24" s="129"/>
      <c r="R24" s="129"/>
      <c r="S24" s="129"/>
      <c r="T24" s="129"/>
      <c r="U24" s="129"/>
      <c r="V24" s="129"/>
    </row>
    <row r="25" spans="2:22" ht="23.25">
      <c r="B25" s="129"/>
      <c r="C25" s="113"/>
      <c r="D25" s="112"/>
      <c r="E25" s="133"/>
      <c r="F25" s="132"/>
      <c r="G25" s="131"/>
      <c r="H25" s="131"/>
      <c r="I25" s="135"/>
      <c r="J25" s="134"/>
      <c r="K25" s="129"/>
      <c r="L25" s="129"/>
      <c r="M25" s="129"/>
      <c r="N25" s="129"/>
      <c r="O25" s="129"/>
      <c r="P25" s="129"/>
      <c r="Q25" s="129"/>
      <c r="R25" s="129"/>
      <c r="S25" s="129"/>
      <c r="T25" s="129"/>
      <c r="U25" s="129"/>
      <c r="V25" s="63"/>
    </row>
    <row r="26" spans="2:22" ht="23.25">
      <c r="B26" s="129"/>
      <c r="C26" s="113"/>
      <c r="D26" s="112"/>
      <c r="E26" s="133"/>
      <c r="F26" s="132"/>
      <c r="G26" s="131"/>
      <c r="H26" s="131"/>
      <c r="I26" s="135"/>
      <c r="J26" s="134"/>
      <c r="K26" s="129"/>
      <c r="L26" s="129"/>
      <c r="M26" s="129"/>
      <c r="N26" s="129"/>
      <c r="O26" s="129"/>
      <c r="P26" s="129"/>
      <c r="Q26" s="129"/>
      <c r="R26" s="129"/>
      <c r="S26" s="129"/>
      <c r="T26" s="129"/>
      <c r="U26" s="129"/>
      <c r="V26" s="63"/>
    </row>
    <row r="27" spans="2:22" ht="23.25">
      <c r="B27" s="129"/>
      <c r="C27" s="113"/>
      <c r="D27" s="112"/>
      <c r="E27" s="133"/>
      <c r="F27" s="132"/>
      <c r="G27" s="131"/>
      <c r="H27" s="131"/>
      <c r="I27" s="135"/>
      <c r="J27" s="134"/>
      <c r="K27" s="129"/>
      <c r="L27" s="129"/>
      <c r="M27" s="129"/>
      <c r="N27" s="129"/>
      <c r="O27" s="129"/>
      <c r="P27" s="129"/>
      <c r="Q27" s="129"/>
      <c r="R27" s="129"/>
      <c r="S27" s="129"/>
      <c r="T27" s="129"/>
      <c r="U27" s="129"/>
      <c r="V27" s="63"/>
    </row>
    <row r="28" spans="2:22" ht="23.25">
      <c r="B28" s="129"/>
      <c r="C28" s="113"/>
      <c r="D28" s="112"/>
      <c r="E28" s="133"/>
      <c r="F28" s="132"/>
      <c r="G28" s="131"/>
      <c r="H28" s="131"/>
      <c r="I28" s="130"/>
      <c r="J28" s="130"/>
      <c r="K28" s="129"/>
      <c r="L28" s="129"/>
      <c r="M28" s="129"/>
      <c r="N28" s="129"/>
      <c r="O28" s="129"/>
      <c r="P28" s="129"/>
      <c r="Q28" s="129"/>
      <c r="R28" s="129"/>
      <c r="S28" s="129"/>
      <c r="T28" s="129"/>
      <c r="U28" s="129"/>
      <c r="V28" s="128"/>
    </row>
    <row r="29" spans="2:22" ht="29.25" customHeight="1">
      <c r="B29" s="30" t="s">
        <v>2350</v>
      </c>
      <c r="C29" s="31"/>
      <c r="D29" s="31"/>
      <c r="E29" s="31"/>
      <c r="F29" s="31"/>
      <c r="G29" s="31"/>
      <c r="H29" s="31"/>
      <c r="I29" s="31"/>
      <c r="J29" s="31"/>
      <c r="K29" s="31"/>
      <c r="L29" s="31"/>
      <c r="M29" s="31"/>
      <c r="N29" s="31"/>
      <c r="O29" s="31"/>
      <c r="P29" s="31"/>
      <c r="Q29" s="31"/>
      <c r="R29" s="31"/>
      <c r="S29" s="31"/>
      <c r="T29" s="31"/>
      <c r="U29" s="31"/>
      <c r="V29" s="32"/>
    </row>
    <row r="30" spans="2:22" ht="29.25" customHeight="1">
      <c r="B30" s="26"/>
      <c r="C30" s="26"/>
      <c r="D30" s="26"/>
      <c r="E30" s="26"/>
      <c r="F30" s="26"/>
      <c r="G30" s="26"/>
      <c r="H30" s="26"/>
      <c r="I30" s="26"/>
      <c r="J30" s="26"/>
      <c r="K30" s="26"/>
      <c r="L30" s="26"/>
      <c r="M30" s="26"/>
      <c r="N30" s="26"/>
      <c r="O30" s="26"/>
      <c r="P30" s="26"/>
      <c r="Q30" s="26"/>
      <c r="R30" s="26"/>
      <c r="S30" s="26"/>
      <c r="T30" s="26"/>
      <c r="U30" s="26"/>
      <c r="V30" s="26"/>
    </row>
    <row r="31" spans="2:22" ht="29.25" customHeight="1">
      <c r="B31" s="26"/>
      <c r="C31" s="26"/>
      <c r="D31" s="26"/>
      <c r="E31" s="26"/>
      <c r="F31" s="26"/>
      <c r="G31" s="26"/>
      <c r="H31" s="26"/>
      <c r="I31" s="26"/>
      <c r="J31" s="26"/>
      <c r="K31" s="26"/>
      <c r="L31" s="26"/>
      <c r="M31" s="26"/>
      <c r="N31" s="26"/>
      <c r="O31" s="26"/>
      <c r="P31" s="26"/>
      <c r="Q31" s="26"/>
      <c r="R31" s="26"/>
      <c r="S31" s="26"/>
      <c r="T31" s="26"/>
      <c r="U31" s="26"/>
      <c r="V31" s="26"/>
    </row>
    <row r="32" spans="2:22" ht="29.25" customHeight="1">
      <c r="B32" s="26"/>
      <c r="C32" s="26"/>
      <c r="D32" s="26"/>
      <c r="E32" s="26"/>
      <c r="F32" s="26"/>
      <c r="G32" s="26"/>
      <c r="H32" s="26"/>
      <c r="I32" s="26"/>
      <c r="J32" s="26"/>
      <c r="K32" s="26"/>
      <c r="L32" s="26"/>
      <c r="M32" s="26"/>
      <c r="N32" s="26"/>
      <c r="O32" s="26"/>
      <c r="P32" s="26"/>
      <c r="Q32" s="26"/>
      <c r="R32" s="26"/>
      <c r="S32" s="26"/>
      <c r="T32" s="26"/>
      <c r="U32" s="26"/>
      <c r="V32" s="26"/>
    </row>
    <row r="33" spans="2:22" ht="29.25" customHeight="1">
      <c r="B33" s="26"/>
      <c r="C33" s="26"/>
      <c r="D33" s="26"/>
      <c r="E33" s="26"/>
      <c r="F33" s="26"/>
      <c r="G33" s="26"/>
      <c r="H33" s="26"/>
      <c r="I33" s="26"/>
      <c r="J33" s="26"/>
      <c r="K33" s="26"/>
      <c r="L33" s="26"/>
      <c r="M33" s="26"/>
      <c r="N33" s="26"/>
      <c r="O33" s="26"/>
      <c r="P33" s="26"/>
      <c r="Q33" s="26"/>
      <c r="R33" s="26"/>
      <c r="S33" s="26"/>
      <c r="T33" s="26"/>
      <c r="U33" s="26"/>
      <c r="V33" s="26"/>
    </row>
    <row r="34" spans="2:22" ht="29.25" customHeight="1">
      <c r="B34" s="26"/>
      <c r="C34" s="26"/>
      <c r="D34" s="26"/>
      <c r="E34" s="26"/>
      <c r="F34" s="26"/>
      <c r="G34" s="26"/>
      <c r="H34" s="26"/>
      <c r="I34" s="26"/>
      <c r="J34" s="26"/>
      <c r="K34" s="26"/>
      <c r="L34" s="26"/>
      <c r="M34" s="26"/>
      <c r="N34" s="26"/>
      <c r="O34" s="26"/>
      <c r="P34" s="26"/>
      <c r="Q34" s="26"/>
      <c r="R34" s="26"/>
      <c r="S34" s="26"/>
      <c r="T34" s="26"/>
      <c r="U34" s="26"/>
      <c r="V34" s="26"/>
    </row>
    <row r="35" spans="2:22" ht="29.25" customHeight="1">
      <c r="B35" s="26"/>
      <c r="C35" s="26"/>
      <c r="D35" s="26"/>
      <c r="E35" s="26"/>
      <c r="F35" s="26"/>
      <c r="G35" s="26"/>
      <c r="H35" s="26"/>
      <c r="I35" s="26"/>
      <c r="J35" s="26"/>
      <c r="K35" s="26"/>
      <c r="L35" s="26"/>
      <c r="M35" s="26"/>
      <c r="N35" s="26"/>
      <c r="O35" s="26"/>
      <c r="P35" s="26"/>
      <c r="Q35" s="26"/>
      <c r="R35" s="26"/>
      <c r="S35" s="26"/>
      <c r="T35" s="26"/>
      <c r="U35" s="26"/>
      <c r="V35" s="26"/>
    </row>
    <row r="36" spans="2:22" ht="29.25" customHeight="1">
      <c r="B36" s="26"/>
      <c r="C36" s="26"/>
      <c r="D36" s="26"/>
      <c r="E36" s="26"/>
      <c r="F36" s="26"/>
      <c r="G36" s="26"/>
      <c r="H36" s="26"/>
      <c r="I36" s="26"/>
      <c r="J36" s="26"/>
      <c r="K36" s="26"/>
      <c r="L36" s="26"/>
      <c r="M36" s="26"/>
      <c r="N36" s="26"/>
      <c r="O36" s="26"/>
      <c r="P36" s="26"/>
      <c r="Q36" s="26"/>
      <c r="R36" s="26"/>
      <c r="S36" s="26"/>
      <c r="T36" s="26"/>
      <c r="U36" s="26"/>
      <c r="V36" s="26"/>
    </row>
    <row r="37" spans="2:22" ht="29.25" customHeight="1">
      <c r="B37" s="26"/>
      <c r="C37" s="26"/>
      <c r="D37" s="26"/>
      <c r="E37" s="26"/>
      <c r="F37" s="26"/>
      <c r="G37" s="26"/>
      <c r="H37" s="26"/>
      <c r="I37" s="26"/>
      <c r="J37" s="26"/>
      <c r="K37" s="26"/>
      <c r="L37" s="26"/>
      <c r="M37" s="26"/>
      <c r="N37" s="26"/>
      <c r="O37" s="26"/>
      <c r="P37" s="26"/>
      <c r="Q37" s="26"/>
      <c r="R37" s="26"/>
      <c r="S37" s="26"/>
      <c r="T37" s="26"/>
      <c r="U37" s="26"/>
      <c r="V37" s="26"/>
    </row>
    <row r="38" spans="2:22" ht="29.25" customHeight="1">
      <c r="B38" s="26"/>
      <c r="C38" s="26"/>
      <c r="D38" s="26"/>
      <c r="E38" s="26"/>
      <c r="F38" s="26"/>
      <c r="G38" s="26"/>
      <c r="H38" s="26"/>
      <c r="I38" s="26"/>
      <c r="J38" s="26"/>
      <c r="K38" s="26"/>
      <c r="L38" s="26"/>
      <c r="M38" s="26"/>
      <c r="N38" s="26"/>
      <c r="O38" s="26"/>
      <c r="P38" s="26"/>
      <c r="Q38" s="26"/>
      <c r="R38" s="26"/>
      <c r="S38" s="26"/>
      <c r="T38" s="26"/>
      <c r="U38" s="26"/>
      <c r="V38" s="26"/>
    </row>
    <row r="39" spans="2:22" ht="29.25" customHeight="1">
      <c r="B39" s="26"/>
      <c r="C39" s="26"/>
      <c r="D39" s="26"/>
      <c r="E39" s="26"/>
      <c r="F39" s="26"/>
      <c r="G39" s="26"/>
      <c r="H39" s="26"/>
      <c r="I39" s="26"/>
      <c r="J39" s="26"/>
      <c r="K39" s="26"/>
      <c r="L39" s="26"/>
      <c r="M39" s="26"/>
      <c r="N39" s="26"/>
      <c r="O39" s="26"/>
      <c r="P39" s="26"/>
      <c r="Q39" s="26"/>
      <c r="R39" s="26"/>
      <c r="S39" s="26"/>
      <c r="T39" s="26"/>
      <c r="U39" s="26"/>
      <c r="V39" s="26"/>
    </row>
    <row r="44" spans="2:22" ht="29.25" customHeight="1">
      <c r="Q44" s="3"/>
      <c r="S44"/>
    </row>
    <row r="47" spans="2:22" ht="29.25" customHeight="1">
      <c r="E47" s="4"/>
      <c r="M47" s="3"/>
      <c r="S47"/>
    </row>
  </sheetData>
  <mergeCells count="39">
    <mergeCell ref="H13:H14"/>
    <mergeCell ref="F13:F14"/>
    <mergeCell ref="B10:V10"/>
    <mergeCell ref="B11:V11"/>
    <mergeCell ref="I26:J26"/>
    <mergeCell ref="I27:J27"/>
    <mergeCell ref="V13:V14"/>
    <mergeCell ref="I15:J15"/>
    <mergeCell ref="N13:P13"/>
    <mergeCell ref="Q13:R13"/>
    <mergeCell ref="S13:U13"/>
    <mergeCell ref="K13:M13"/>
    <mergeCell ref="I13:J14"/>
    <mergeCell ref="E13:E14"/>
    <mergeCell ref="B29:V29"/>
    <mergeCell ref="I21:J21"/>
    <mergeCell ref="I22:J22"/>
    <mergeCell ref="I28:J28"/>
    <mergeCell ref="D13:D14"/>
    <mergeCell ref="C13:C14"/>
    <mergeCell ref="B13:B14"/>
    <mergeCell ref="G13:G14"/>
    <mergeCell ref="B30:V39"/>
    <mergeCell ref="B12:V12"/>
    <mergeCell ref="I16:J16"/>
    <mergeCell ref="I17:J17"/>
    <mergeCell ref="I18:J18"/>
    <mergeCell ref="I19:J19"/>
    <mergeCell ref="I20:J20"/>
    <mergeCell ref="I23:J23"/>
    <mergeCell ref="I24:J24"/>
    <mergeCell ref="I25:J25"/>
    <mergeCell ref="B1:V2"/>
    <mergeCell ref="B9:V9"/>
    <mergeCell ref="B6:V6"/>
    <mergeCell ref="B7:V7"/>
    <mergeCell ref="B8:V8"/>
    <mergeCell ref="B3:V3"/>
    <mergeCell ref="B4:V5"/>
  </mergeCells>
  <pageMargins left="0.51181102362204722" right="0.31496062992125984" top="0.31496062992125984" bottom="0.19685039370078741" header="0.19685039370078741" footer="7.874015748031496E-2"/>
  <pageSetup paperSize="5"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69880-C1DB-4FD7-8DD8-AB1452258DD4}">
  <dimension ref="B2:B38"/>
  <sheetViews>
    <sheetView tabSelected="1" topLeftCell="A23" workbookViewId="0">
      <selection activeCell="D35" sqref="D35"/>
    </sheetView>
  </sheetViews>
  <sheetFormatPr baseColWidth="10" defaultRowHeight="15"/>
  <sheetData>
    <row r="2" spans="2:2">
      <c r="B2">
        <v>50</v>
      </c>
    </row>
    <row r="3" spans="2:2">
      <c r="B3">
        <v>8</v>
      </c>
    </row>
    <row r="4" spans="2:2">
      <c r="B4">
        <v>11</v>
      </c>
    </row>
    <row r="7" spans="2:2">
      <c r="B7">
        <v>1</v>
      </c>
    </row>
    <row r="8" spans="2:2">
      <c r="B8">
        <v>1</v>
      </c>
    </row>
    <row r="9" spans="2:2">
      <c r="B9">
        <v>1</v>
      </c>
    </row>
    <row r="10" spans="2:2">
      <c r="B10">
        <v>2</v>
      </c>
    </row>
    <row r="11" spans="2:2">
      <c r="B11">
        <v>4</v>
      </c>
    </row>
    <row r="12" spans="2:2">
      <c r="B12">
        <v>5</v>
      </c>
    </row>
    <row r="13" spans="2:2">
      <c r="B13">
        <v>1</v>
      </c>
    </row>
    <row r="14" spans="2:2">
      <c r="B14">
        <v>4</v>
      </c>
    </row>
    <row r="16" spans="2:2">
      <c r="B16">
        <v>2</v>
      </c>
    </row>
    <row r="17" spans="2:2">
      <c r="B17">
        <v>7</v>
      </c>
    </row>
    <row r="18" spans="2:2">
      <c r="B18">
        <v>2</v>
      </c>
    </row>
    <row r="19" spans="2:2">
      <c r="B19">
        <v>11</v>
      </c>
    </row>
    <row r="20" spans="2:2">
      <c r="B20">
        <v>6</v>
      </c>
    </row>
    <row r="21" spans="2:2">
      <c r="B21">
        <v>2</v>
      </c>
    </row>
    <row r="22" spans="2:2">
      <c r="B22">
        <v>4</v>
      </c>
    </row>
    <row r="23" spans="2:2">
      <c r="B23">
        <v>5</v>
      </c>
    </row>
    <row r="24" spans="2:2">
      <c r="B24">
        <v>4</v>
      </c>
    </row>
    <row r="25" spans="2:2">
      <c r="B25">
        <v>6</v>
      </c>
    </row>
    <row r="27" spans="2:2">
      <c r="B27">
        <v>1</v>
      </c>
    </row>
    <row r="28" spans="2:2">
      <c r="B28">
        <v>7</v>
      </c>
    </row>
    <row r="29" spans="2:2">
      <c r="B29">
        <v>3</v>
      </c>
    </row>
    <row r="30" spans="2:2">
      <c r="B30">
        <v>10</v>
      </c>
    </row>
    <row r="31" spans="2:2">
      <c r="B31">
        <v>8</v>
      </c>
    </row>
    <row r="32" spans="2:2">
      <c r="B32">
        <v>9</v>
      </c>
    </row>
    <row r="33" spans="2:2">
      <c r="B33">
        <v>5</v>
      </c>
    </row>
    <row r="34" spans="2:2">
      <c r="B34">
        <v>3</v>
      </c>
    </row>
    <row r="36" spans="2:2">
      <c r="B36">
        <v>6</v>
      </c>
    </row>
    <row r="37" spans="2:2">
      <c r="B37">
        <v>7</v>
      </c>
    </row>
    <row r="38" spans="2:2">
      <c r="B38">
        <f>SUM(B2:B37)</f>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ARCHIVO DE TRÁMITE</vt:lpstr>
      <vt:lpstr>ARCHIVO DE TRÁMITE (2)</vt:lpstr>
      <vt:lpstr>ARCHIVO DE TRÁMITE (3)</vt:lpstr>
      <vt:lpstr>ARCHIVO DE TRÁMITE (4)</vt:lpstr>
      <vt:lpstr>ARCHIVO DE TRÁMITE (5)</vt:lpstr>
      <vt:lpstr>ARCHIVO DE TRÁMITE (6)</vt:lpstr>
      <vt:lpstr>ARCHIVO DE TRÁMITE (7)</vt:lpstr>
      <vt:lpstr>ARCHIVO DE TRÁMITE (8)</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Flores</dc:creator>
  <cp:lastModifiedBy>Abdiel Morales</cp:lastModifiedBy>
  <cp:lastPrinted>2024-09-17T21:33:53Z</cp:lastPrinted>
  <dcterms:created xsi:type="dcterms:W3CDTF">2020-01-17T09:31:21Z</dcterms:created>
  <dcterms:modified xsi:type="dcterms:W3CDTF">2024-09-26T18:22:46Z</dcterms:modified>
</cp:coreProperties>
</file>