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-PORTALCOTAIP\Documents\COMPARTIDO\PUBLICACIÓN\proactiva 1er. trim. 2025\update\"/>
    </mc:Choice>
  </mc:AlternateContent>
  <xr:revisionPtr revIDLastSave="0" documentId="13_ncr:1_{3458D5B3-A4FC-4EA6-88F7-57DE52EB89D4}" xr6:coauthVersionLast="47" xr6:coauthVersionMax="47" xr10:uidLastSave="{00000000-0000-0000-0000-000000000000}"/>
  <bookViews>
    <workbookView xWindow="13490" yWindow="-110" windowWidth="19420" windowHeight="10300" activeTab="4" xr2:uid="{00000000-000D-0000-FFFF-FFFF00000000}"/>
  </bookViews>
  <sheets>
    <sheet name="Ene-Mar 2024" sheetId="2" r:id="rId1"/>
    <sheet name="Abr - Jun 2024" sheetId="3" r:id="rId2"/>
    <sheet name="Jul - Sept 2024" sheetId="4" r:id="rId3"/>
    <sheet name="Oct-Dic 2024" sheetId="5" r:id="rId4"/>
    <sheet name="Ene - Mar 2025" sheetId="6" r:id="rId5"/>
  </sheets>
  <definedNames>
    <definedName name="Hidden_13">#REF!</definedName>
    <definedName name="Hidden_24">#REF!</definedName>
    <definedName name="Hidden_312">#REF!</definedName>
    <definedName name="Hidden_413">#REF!</definedName>
    <definedName name="Hidden_515">#REF!</definedName>
    <definedName name="_xlnm.Print_Titles" localSheetId="1">'Abr - Jun 2024'!$1:$3</definedName>
    <definedName name="_xlnm.Print_Titles" localSheetId="4">'Ene - Mar 2025'!$1:$3</definedName>
    <definedName name="_xlnm.Print_Titles" localSheetId="0">'Ene-Mar 2024'!$1:$3</definedName>
    <definedName name="_xlnm.Print_Titles" localSheetId="2">'Jul - Sept 2024'!$1:$3</definedName>
    <definedName name="_xlnm.Print_Titles" localSheetId="3">'Oct-Dic 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F8" i="5"/>
  <c r="F17" i="4"/>
  <c r="F11" i="3"/>
  <c r="F6" i="2"/>
</calcChain>
</file>

<file path=xl/sharedStrings.xml><?xml version="1.0" encoding="utf-8"?>
<sst xmlns="http://schemas.openxmlformats.org/spreadsheetml/2006/main" count="184" uniqueCount="97">
  <si>
    <t>Motivo del encargo o comisión</t>
  </si>
  <si>
    <t>Importe total erogado con motivo del encargo o comisión</t>
  </si>
  <si>
    <t>Nota</t>
  </si>
  <si>
    <t>Dependencia / Puesto</t>
  </si>
  <si>
    <t>Destino del encargo o comisión (Cd. Edo. Pais)</t>
  </si>
  <si>
    <t>Fecha de la Comisión</t>
  </si>
  <si>
    <t>Total</t>
  </si>
  <si>
    <t>Nombre</t>
  </si>
  <si>
    <t>Gatos de Representación o Viáticos de Funcionarios</t>
  </si>
  <si>
    <t>Trimestre que se informa Enero-Marzo</t>
  </si>
  <si>
    <t>CARLOS GONZALEZ RUBIO DE LEON</t>
  </si>
  <si>
    <t>JONATHAN SALINAS CORREA</t>
  </si>
  <si>
    <t>SAS / COORDINADOR DEL SISTEMA DE AGUA Y SANEAMIENTO</t>
  </si>
  <si>
    <t xml:space="preserve">CONTRALORIA MUNICIPAL / SUBDIRECTOR </t>
  </si>
  <si>
    <t>CIUDAD DE MEXICO / MEXICO</t>
  </si>
  <si>
    <t>REUNION EN LAS OFICINAS DE LA CONAGUA POR GESTIONES DEL PROYECTO ACUEDUCTO</t>
  </si>
  <si>
    <t>REUNIÓN EN LAS OFICINAS DE LA AUDITORÍOA SUPERIOR DE LA FEDERACIÓN PARA LA REVISIÓN DE LA AUDITORÍA NÚMERO 1812</t>
  </si>
  <si>
    <t>Trimestre que se informa Abril - Junio 2024</t>
  </si>
  <si>
    <t>ALFONSO BOYLÁN LEÓN</t>
  </si>
  <si>
    <t>ASESOR / CONTRALORÍA MUNICIPAL</t>
  </si>
  <si>
    <t>CIUDAD DE MÉXICO</t>
  </si>
  <si>
    <t>REUNION  SERVICIO DE CALIFICACIÓN A LA CALIDAD CREDITICIA DEL MUNICIPIO DE CENTRO</t>
  </si>
  <si>
    <t>COORDINADOR /  SISTEMA DE AGUA Y SANEAMIENTO</t>
  </si>
  <si>
    <t>CIUDAD DE MEXICO Y TUXTLA GUTIERREZ, CHIAPAS</t>
  </si>
  <si>
    <r>
      <rPr>
        <b/>
        <sz val="10"/>
        <color rgb="FF000000"/>
        <rFont val="Avenir Next LT Pro Light"/>
        <family val="2"/>
      </rPr>
      <t xml:space="preserve">CIUDAD DE MEXICO: </t>
    </r>
    <r>
      <rPr>
        <sz val="10"/>
        <color rgb="FF000000"/>
        <rFont val="Avenir Next LT Pro Light"/>
        <family val="2"/>
      </rPr>
      <t xml:space="preserve">VERIFICACIÓN  DE AVANCES DE FABRICACIÓN TANQUES ANTIGOLPES "PROAGUA"; </t>
    </r>
    <r>
      <rPr>
        <b/>
        <sz val="10"/>
        <color rgb="FF000000"/>
        <rFont val="Avenir Next LT Pro Light"/>
        <family val="2"/>
      </rPr>
      <t xml:space="preserve">TUXTLA GUTIÉRREZ: </t>
    </r>
    <r>
      <rPr>
        <sz val="10"/>
        <color rgb="FF000000"/>
        <rFont val="Avenir Next LT Pro Light"/>
        <family val="2"/>
      </rPr>
      <t>VISITA A PLANTA POTABILIZADORA</t>
    </r>
  </si>
  <si>
    <t>14/03/2024  Y  14/05/2024</t>
  </si>
  <si>
    <t>COMISIONES DEL MES DE MARZO Y DE MAYO DE 2024</t>
  </si>
  <si>
    <t>DULIO PÉREZ MAY</t>
  </si>
  <si>
    <t>JEFE DE DEPARTAMENTO "A" / DIRECCIÓN DE OBRAS, ORDENAMIENTO TERRITORIAL Y SERVICIOS MUNICIPALES</t>
  </si>
  <si>
    <t>PUBLICACIONES DE LICITACIONES PÚBLICAS EN EL DIARIO OFICIAL DE LA FEDERACIÓN</t>
  </si>
  <si>
    <t>02/05/2024 Y 09/05/2024</t>
  </si>
  <si>
    <t>RAUL ANTONIO PÉREZ</t>
  </si>
  <si>
    <t>JEFE DE DEPARTAMENTO DE CONTROL Y CALIDAD DE AGUA / SISTEMA DE AGUA Y SANEAMIENTO</t>
  </si>
  <si>
    <t>TUXTLA GUTIÉRREZ, CHIAPAS</t>
  </si>
  <si>
    <t>VISITA A PLANTA POTABILIZADORA</t>
  </si>
  <si>
    <t>REUNIONES EN LAS OFICINAS DE LA AUDITORÍOA SUPERIOR DE LA FEDERACIÓN</t>
  </si>
  <si>
    <t>22/05/2024 Y 13/06/2024</t>
  </si>
  <si>
    <t>MELISA SÁNCHEZ ZACARIAS</t>
  </si>
  <si>
    <t>SUBCOORDINADORA DE ESTUDIOS Y PROYECTOS / SISTEMA DE AGUA Y SANEAMIENTO</t>
  </si>
  <si>
    <t>EVARISTO DEL CARMEN MAGAÑA BAÑOS</t>
  </si>
  <si>
    <t>SUBCOORDINADOR DE OPERACIÓN / SISTEMA DE AGUA Y SANEAMIENTO</t>
  </si>
  <si>
    <t>Trimestre que se informa Julio - Septiembre 2024</t>
  </si>
  <si>
    <t>DIRECCIÓN DE FINANZAS / ASESOR</t>
  </si>
  <si>
    <t>REUNIÓN DE TRABAJO EN LAS OFICINAS DE LA CALIFICADORA FITCH MÉXICO S.A. DE C.V.</t>
  </si>
  <si>
    <t>GUALBERTO IVÁN LUNA JIMÉNEZ</t>
  </si>
  <si>
    <t>ARCHIVO GENERAL MUNICIPAL / COORDINADOR</t>
  </si>
  <si>
    <t>BOCA DEL RÍO, VERACRUZ</t>
  </si>
  <si>
    <t>ASISTENCIA TIANGUIS NACIONAL DE PUEBLOS MÁGICOS</t>
  </si>
  <si>
    <t>EMMANUEL MARTÍNEZ PETRACA</t>
  </si>
  <si>
    <t>DIRECCIÓN DE FOMENTO ECONÓMICO Y TURISMO / DIRECTOR</t>
  </si>
  <si>
    <t>CARLOS MIGUEL SOLÍS CASTRO</t>
  </si>
  <si>
    <t>DIRECCIÓN DE FOMENTO ECONÓMICO Y TURISMO / JEFE DE ÁREA</t>
  </si>
  <si>
    <t>DIRECCIÓN DE OBRAS, ORDERNAMIENTO TERRITORIAL Y SERVICIOS MUNICIPALES / JEFE DE DEPARTAMENTO "A"</t>
  </si>
  <si>
    <t>ENTREGA DFE OFICIO DE MODIFICACIÓN DE PLANES DE ACCIONES URBANAS EN LAS OFICINAS DE LA SEDATU</t>
  </si>
  <si>
    <t>BERNARDO PÉREZ CONTRERAS</t>
  </si>
  <si>
    <t>DIRECCIÓN DE OBRAS, ORDERNAMIENTO TERRITORIAL Y SERVICIOS MUNICIPALES / JEFE DE DEPARTAMENTO "B"</t>
  </si>
  <si>
    <t>CITLALI JULIETA DÍAZ HERNÁNDEZ</t>
  </si>
  <si>
    <t>DIRECCIÓN DE FOMENTO ECONÓMICO Y TURISMO / JEFA DEL DEPARTAMENTO DE OPERACIÓN Y DESARROLLO TURÍSTICO</t>
  </si>
  <si>
    <t>JULIO CÉSAR HERNÁNDEZ MÉNDEZ</t>
  </si>
  <si>
    <t>DIRECCIÓN DE FOMENTO ECONÓMICO Y TURISMO / JEFE DEL DEPARTAMENTO DE PROMOCIÓN TURÍSTICA</t>
  </si>
  <si>
    <t>JULIO HERNÁNDEZ DE LA ROSA</t>
  </si>
  <si>
    <t>DIRECCION DE FOMENTO ECONÓMICO Y TURISMO / JEFE DEL DEPARTAMENTO DE VINCULACIÓN TURISTICA</t>
  </si>
  <si>
    <t>AURA DEL CARMEN MEDINA CANO</t>
  </si>
  <si>
    <t>PRESIDENCIA MUNICIPAL / PRESIDENTA MUNICIPAL DE CENTRO</t>
  </si>
  <si>
    <t>XIV ENTREGA DE PREMIOS MEJORES PRÁCTICAS DE GOBIERNOS LOCALES</t>
  </si>
  <si>
    <t>MARIO DE JESÚS CERINO MADRIGAL</t>
  </si>
  <si>
    <t>SECRETARÍA TÉCNICA / SECRETARIO TÉCNICO</t>
  </si>
  <si>
    <t>CONTRALORÍA MUNICIPAL / SUBDIRECTOR DE ENLACE CON INSTANCIAS FISCALIZADORAS</t>
  </si>
  <si>
    <t>REUNIÓN DE TRABAJO EN LAS OFICINAS DE LA AUDITORIA SUPERIOR DE LA FEDERACIÓN</t>
  </si>
  <si>
    <t>ELIZABETH BOCANEGRA LÓPEZ</t>
  </si>
  <si>
    <t>DIRECCIÓN DE FOMENTO ECONÓMICO Y TURISMO / SUBDIRECTORA DE PROMOCIÓN, OPERACIÓN Y DESARROLLO TURISTICO</t>
  </si>
  <si>
    <t>Trimestre que se informa Octubre - Diciembre 2024</t>
  </si>
  <si>
    <t>REVISIÓN DE ASIGNACIONES PRESUPUESTALES FEDERALES PARA EL MUNICIPIO DE CENTRO EN LA CÁMARA DE DIPUTADOS</t>
  </si>
  <si>
    <t>JUAN CARLOS ESPINOSA LARA</t>
  </si>
  <si>
    <t>DIRECCIÓN DE OBRAS, ORDENAMIENTO TERRITORIAL Y SERVICIOS MUNICIPALES / JEFE DE DEPARTAMENTO "B"</t>
  </si>
  <si>
    <t>ENTREGA DE PUBLICACIÓN DEL RESUMEN DE CONVOCATORIA PARA LA LICITACIÓN PÚBLICA EN EL DIARIO OFICIAL DE LA FEDERACIÓN</t>
  </si>
  <si>
    <t>MAYRA CRUZ TRINIDAD</t>
  </si>
  <si>
    <t>DIRECCIÓN DE PROTECCIÓN AMBIENTAL Y DESARROLLO SUSTENTABLE / SUBDIRECTORA DE ESTUDIOS Y PROYECTOS AMBIENTALES</t>
  </si>
  <si>
    <t>MÉRIDA, YUCATÁN</t>
  </si>
  <si>
    <t>ASISTENCIA AL CONGRESO "PARQUES 2024" ORGANIZADO POR LA ASOCIACIÓN NACIONAL DE PARQUES Y RECREACIÓN DE MÉXICO</t>
  </si>
  <si>
    <t>VICTORIA DEL CARMEN JIMÉNEZ DE LA CRUZ</t>
  </si>
  <si>
    <t>DIRECCIÓN DE PROTECCIÓN AMBIENTAL Y DESARROLLO SUSTENTABLE / SUBDIRECTORA DE REGULACIÓN AMBIENTAL</t>
  </si>
  <si>
    <t>Trimestre que se informa Enero - Marzo 2025</t>
  </si>
  <si>
    <t>ALFREDO VILLASEÑOR NEGRETE</t>
  </si>
  <si>
    <t>SISTEMA DE AGUA Y SANEAMIENTO / COORDINADOR</t>
  </si>
  <si>
    <t>PRIMERA REUNIÒN ORDINARIA DEL C ONSEJO DIRECTIVO CON LA ASOCIACIÓN NACIONAL DE ENTIDADESDE AGUA Y SANEAMIENTO DE MÉXICO (ANEAS) Y REUNIÓN NACIONAL CONAGUA</t>
  </si>
  <si>
    <t>27/01/2025 Y 17/02/2025</t>
  </si>
  <si>
    <t>INCLUYEN VIÀTICOS DE ENERO Y FEBRERO</t>
  </si>
  <si>
    <t>DIRECCIÓN DE ADMINISTRACIÓN / DIRECTORA</t>
  </si>
  <si>
    <t>ENCUENTRO NACIONAL MUNICIPAL</t>
  </si>
  <si>
    <t>JOSÉ ANTONIO ALEJO HERNÁNDEZ</t>
  </si>
  <si>
    <t>SECRETARÍA DEL AYUNTAMIENTO / SECRETARIO</t>
  </si>
  <si>
    <t>SECRETARÍA TÉCNICA / SECRETARIO</t>
  </si>
  <si>
    <t>XXVI ASAMBLEA NACIONAL ORDINARIA DE LA ASOCIACIÓN DE AUTORIDADES LOCALES DE MÉXICO</t>
  </si>
  <si>
    <t>REUNIÓN OBSERVACIONES Y RESULTADOS PRELIMINARES AUDITORIA PARTICIPACIONES FEDERALES A MUNICIPIOS</t>
  </si>
  <si>
    <t>MONICA RODRIGUEZ HIDALGO</t>
  </si>
  <si>
    <t>DIRECCIÓN DE ADMINISTRACIÓN / 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</si>
</sst>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8"/>
      <color theme="0"/>
      <name val="Avenir Next LT Pro Light"/>
      <family val="2"/>
    </font>
    <font>
      <b/>
      <sz val="14"/>
      <color theme="0"/>
      <name val="Avenir Next LT Pro Light"/>
      <family val="2"/>
    </font>
    <font>
      <b/>
      <sz val="12"/>
      <color theme="0"/>
      <name val="Avenir Next LT Pro Light"/>
      <family val="2"/>
    </font>
    <font>
      <sz val="10"/>
      <color indexed="8"/>
      <name val="Avenir Next LT Pro Light"/>
      <family val="2"/>
    </font>
    <font>
      <sz val="10"/>
      <color rgb="FF000000"/>
      <name val="Avenir Next LT Pro Light"/>
      <family val="2"/>
    </font>
    <font>
      <b/>
      <sz val="10"/>
      <color rgb="FF000000"/>
      <name val="Avenir Next LT Pr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822B3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64" fontId="3" fillId="2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4" fontId="4" fillId="0" borderId="1" xfId="0" applyNumberFormat="1" applyFont="1" applyBorder="1" applyAlignment="1">
      <alignment horizontal="center" vertical="top"/>
    </xf>
    <xf numFmtId="165" fontId="5" fillId="0" borderId="0" xfId="0" applyNumberFormat="1" applyFont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vertical="top"/>
    </xf>
    <xf numFmtId="165" fontId="9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top"/>
    </xf>
    <xf numFmtId="14" fontId="9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2B30"/>
      <color rgb="FF58565A"/>
      <color rgb="FFD3D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0EE6-0E62-4AD0-A386-FF37803B3CE7}">
  <dimension ref="A1:G6"/>
  <sheetViews>
    <sheetView zoomScaleNormal="100" workbookViewId="0">
      <selection activeCell="B14" sqref="B14"/>
    </sheetView>
  </sheetViews>
  <sheetFormatPr baseColWidth="10" defaultRowHeight="15" x14ac:dyDescent="0.25"/>
  <cols>
    <col min="1" max="1" width="34.42578125" bestFit="1" customWidth="1"/>
    <col min="2" max="2" width="36.28515625" style="1" customWidth="1"/>
    <col min="3" max="3" width="19.7109375" customWidth="1"/>
    <col min="4" max="4" width="49.7109375" style="1" customWidth="1"/>
    <col min="5" max="5" width="11.42578125" customWidth="1"/>
    <col min="6" max="6" width="18.7109375" customWidth="1"/>
    <col min="7" max="7" width="19.7109375" customWidth="1"/>
  </cols>
  <sheetData>
    <row r="1" spans="1:7" ht="23.25" x14ac:dyDescent="0.25">
      <c r="A1" s="19" t="s">
        <v>8</v>
      </c>
      <c r="B1" s="19"/>
      <c r="C1" s="19"/>
      <c r="D1" s="19"/>
      <c r="E1" s="19"/>
      <c r="F1" s="19"/>
      <c r="G1" s="19"/>
    </row>
    <row r="2" spans="1:7" ht="18" x14ac:dyDescent="0.25">
      <c r="A2" s="20" t="s">
        <v>9</v>
      </c>
      <c r="B2" s="20"/>
      <c r="C2" s="20"/>
      <c r="D2" s="20"/>
      <c r="E2" s="20"/>
      <c r="F2" s="20"/>
      <c r="G2" s="20"/>
    </row>
    <row r="3" spans="1:7" ht="78.75" x14ac:dyDescent="0.25">
      <c r="A3" s="4" t="s">
        <v>7</v>
      </c>
      <c r="B3" s="4" t="s">
        <v>3</v>
      </c>
      <c r="C3" s="4" t="s">
        <v>4</v>
      </c>
      <c r="D3" s="4" t="s">
        <v>0</v>
      </c>
      <c r="E3" s="4" t="s">
        <v>5</v>
      </c>
      <c r="F3" s="4" t="s">
        <v>1</v>
      </c>
      <c r="G3" s="4" t="s">
        <v>2</v>
      </c>
    </row>
    <row r="4" spans="1:7" ht="25.5" x14ac:dyDescent="0.25">
      <c r="A4" s="5" t="s">
        <v>10</v>
      </c>
      <c r="B4" s="6" t="s">
        <v>12</v>
      </c>
      <c r="C4" s="6" t="s">
        <v>14</v>
      </c>
      <c r="D4" s="7" t="s">
        <v>15</v>
      </c>
      <c r="E4" s="8">
        <v>45342</v>
      </c>
      <c r="F4" s="9">
        <v>15820</v>
      </c>
      <c r="G4" s="5"/>
    </row>
    <row r="5" spans="1:7" ht="38.25" x14ac:dyDescent="0.25">
      <c r="A5" s="5" t="s">
        <v>11</v>
      </c>
      <c r="B5" s="6" t="s">
        <v>13</v>
      </c>
      <c r="C5" s="6" t="s">
        <v>14</v>
      </c>
      <c r="D5" s="7" t="s">
        <v>16</v>
      </c>
      <c r="E5" s="8">
        <v>45301</v>
      </c>
      <c r="F5" s="9">
        <v>8178.29</v>
      </c>
      <c r="G5" s="5"/>
    </row>
    <row r="6" spans="1:7" ht="18" x14ac:dyDescent="0.25">
      <c r="A6" s="21" t="s">
        <v>6</v>
      </c>
      <c r="B6" s="22"/>
      <c r="C6" s="22"/>
      <c r="D6" s="22"/>
      <c r="E6" s="23"/>
      <c r="F6" s="2">
        <f>SUM(F4:F5)</f>
        <v>23998.29</v>
      </c>
      <c r="G6" s="3"/>
    </row>
  </sheetData>
  <mergeCells count="3">
    <mergeCell ref="A1:G1"/>
    <mergeCell ref="A2:G2"/>
    <mergeCell ref="A6:E6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43FB-D7AF-4E44-BA8F-32B650570AEE}">
  <dimension ref="A1:G11"/>
  <sheetViews>
    <sheetView zoomScaleNormal="100" workbookViewId="0">
      <selection activeCell="G6" sqref="G6"/>
    </sheetView>
  </sheetViews>
  <sheetFormatPr baseColWidth="10" defaultRowHeight="15" x14ac:dyDescent="0.25"/>
  <cols>
    <col min="1" max="1" width="34.42578125" bestFit="1" customWidth="1"/>
    <col min="2" max="2" width="36.28515625" style="1" customWidth="1"/>
    <col min="3" max="3" width="19.7109375" customWidth="1"/>
    <col min="4" max="4" width="49.7109375" style="1" customWidth="1"/>
    <col min="5" max="5" width="13.28515625" bestFit="1" customWidth="1"/>
    <col min="6" max="6" width="18.7109375" customWidth="1"/>
    <col min="7" max="7" width="19.7109375" customWidth="1"/>
  </cols>
  <sheetData>
    <row r="1" spans="1:7" ht="23.25" x14ac:dyDescent="0.25">
      <c r="A1" s="24" t="s">
        <v>8</v>
      </c>
      <c r="B1" s="24"/>
      <c r="C1" s="24"/>
      <c r="D1" s="24"/>
      <c r="E1" s="24"/>
      <c r="F1" s="24"/>
      <c r="G1" s="24"/>
    </row>
    <row r="2" spans="1:7" ht="18.75" x14ac:dyDescent="0.25">
      <c r="A2" s="25" t="s">
        <v>17</v>
      </c>
      <c r="B2" s="25"/>
      <c r="C2" s="25"/>
      <c r="D2" s="25"/>
      <c r="E2" s="25"/>
      <c r="F2" s="25"/>
      <c r="G2" s="25"/>
    </row>
    <row r="3" spans="1:7" ht="78.75" x14ac:dyDescent="0.25">
      <c r="A3" s="10" t="s">
        <v>7</v>
      </c>
      <c r="B3" s="10" t="s">
        <v>3</v>
      </c>
      <c r="C3" s="10" t="s">
        <v>4</v>
      </c>
      <c r="D3" s="10" t="s">
        <v>0</v>
      </c>
      <c r="E3" s="10" t="s">
        <v>5</v>
      </c>
      <c r="F3" s="10" t="s">
        <v>1</v>
      </c>
      <c r="G3" s="10" t="s">
        <v>2</v>
      </c>
    </row>
    <row r="4" spans="1:7" ht="25.5" x14ac:dyDescent="0.25">
      <c r="A4" s="11" t="s">
        <v>18</v>
      </c>
      <c r="B4" s="12" t="s">
        <v>19</v>
      </c>
      <c r="C4" s="12" t="s">
        <v>20</v>
      </c>
      <c r="D4" s="12" t="s">
        <v>21</v>
      </c>
      <c r="E4" s="13">
        <v>45411</v>
      </c>
      <c r="F4" s="14">
        <v>18570</v>
      </c>
      <c r="G4" s="11"/>
    </row>
    <row r="5" spans="1:7" ht="51" x14ac:dyDescent="0.25">
      <c r="A5" s="11" t="s">
        <v>10</v>
      </c>
      <c r="B5" s="12" t="s">
        <v>22</v>
      </c>
      <c r="C5" s="12" t="s">
        <v>23</v>
      </c>
      <c r="D5" s="15" t="s">
        <v>24</v>
      </c>
      <c r="E5" s="16" t="s">
        <v>25</v>
      </c>
      <c r="F5" s="14">
        <v>15820</v>
      </c>
      <c r="G5" s="12" t="s">
        <v>26</v>
      </c>
    </row>
    <row r="6" spans="1:7" ht="51" x14ac:dyDescent="0.25">
      <c r="A6" s="11" t="s">
        <v>27</v>
      </c>
      <c r="B6" s="12" t="s">
        <v>28</v>
      </c>
      <c r="C6" s="12" t="s">
        <v>20</v>
      </c>
      <c r="D6" s="12" t="s">
        <v>29</v>
      </c>
      <c r="E6" s="16" t="s">
        <v>30</v>
      </c>
      <c r="F6" s="14">
        <v>6871</v>
      </c>
      <c r="G6" s="11"/>
    </row>
    <row r="7" spans="1:7" ht="38.25" x14ac:dyDescent="0.25">
      <c r="A7" s="11" t="s">
        <v>31</v>
      </c>
      <c r="B7" s="12" t="s">
        <v>32</v>
      </c>
      <c r="C7" s="12" t="s">
        <v>33</v>
      </c>
      <c r="D7" s="12" t="s">
        <v>34</v>
      </c>
      <c r="E7" s="17">
        <v>45426</v>
      </c>
      <c r="F7" s="14">
        <v>1200</v>
      </c>
      <c r="G7" s="11"/>
    </row>
    <row r="8" spans="1:7" ht="25.5" x14ac:dyDescent="0.25">
      <c r="A8" s="11" t="s">
        <v>11</v>
      </c>
      <c r="B8" s="12" t="s">
        <v>13</v>
      </c>
      <c r="C8" s="12" t="s">
        <v>14</v>
      </c>
      <c r="D8" s="12" t="s">
        <v>35</v>
      </c>
      <c r="E8" s="16" t="s">
        <v>36</v>
      </c>
      <c r="F8" s="14">
        <v>13408</v>
      </c>
      <c r="G8" s="11"/>
    </row>
    <row r="9" spans="1:7" ht="38.25" x14ac:dyDescent="0.25">
      <c r="A9" s="11" t="s">
        <v>37</v>
      </c>
      <c r="B9" s="12" t="s">
        <v>38</v>
      </c>
      <c r="C9" s="12" t="s">
        <v>33</v>
      </c>
      <c r="D9" s="12" t="s">
        <v>34</v>
      </c>
      <c r="E9" s="13">
        <v>45426</v>
      </c>
      <c r="F9" s="14">
        <v>1800</v>
      </c>
      <c r="G9" s="11"/>
    </row>
    <row r="10" spans="1:7" ht="25.5" x14ac:dyDescent="0.25">
      <c r="A10" s="11" t="s">
        <v>39</v>
      </c>
      <c r="B10" s="12" t="s">
        <v>40</v>
      </c>
      <c r="C10" s="12" t="s">
        <v>33</v>
      </c>
      <c r="D10" s="12" t="s">
        <v>34</v>
      </c>
      <c r="E10" s="13">
        <v>45426</v>
      </c>
      <c r="F10" s="14">
        <v>1800</v>
      </c>
      <c r="G10" s="11"/>
    </row>
    <row r="11" spans="1:7" ht="18.75" x14ac:dyDescent="0.25">
      <c r="A11" s="26" t="s">
        <v>6</v>
      </c>
      <c r="B11" s="26"/>
      <c r="C11" s="26"/>
      <c r="D11" s="26"/>
      <c r="E11" s="26"/>
      <c r="F11" s="18">
        <f>SUM(F4:F10)</f>
        <v>59469</v>
      </c>
      <c r="G11" s="3"/>
    </row>
  </sheetData>
  <mergeCells count="3">
    <mergeCell ref="A1:G1"/>
    <mergeCell ref="A2:G2"/>
    <mergeCell ref="A11:E11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B42-4607-4F73-AD33-62B50DB24C43}">
  <dimension ref="A1:G17"/>
  <sheetViews>
    <sheetView zoomScaleNormal="100" workbookViewId="0">
      <selection activeCell="A16" sqref="A16"/>
    </sheetView>
  </sheetViews>
  <sheetFormatPr baseColWidth="10" defaultRowHeight="15" x14ac:dyDescent="0.25"/>
  <cols>
    <col min="1" max="1" width="34.42578125" bestFit="1" customWidth="1"/>
    <col min="2" max="2" width="36.28515625" style="1" customWidth="1"/>
    <col min="3" max="3" width="19.7109375" customWidth="1"/>
    <col min="4" max="4" width="49.7109375" style="1" customWidth="1"/>
    <col min="5" max="5" width="13.28515625" bestFit="1" customWidth="1"/>
    <col min="6" max="6" width="18.7109375" customWidth="1"/>
    <col min="7" max="7" width="19.7109375" customWidth="1"/>
  </cols>
  <sheetData>
    <row r="1" spans="1:7" ht="23.25" x14ac:dyDescent="0.25">
      <c r="A1" s="24" t="s">
        <v>8</v>
      </c>
      <c r="B1" s="24"/>
      <c r="C1" s="24"/>
      <c r="D1" s="24"/>
      <c r="E1" s="24"/>
      <c r="F1" s="24"/>
      <c r="G1" s="24"/>
    </row>
    <row r="2" spans="1:7" ht="18.75" x14ac:dyDescent="0.25">
      <c r="A2" s="25" t="s">
        <v>41</v>
      </c>
      <c r="B2" s="25"/>
      <c r="C2" s="25"/>
      <c r="D2" s="25"/>
      <c r="E2" s="25"/>
      <c r="F2" s="25"/>
      <c r="G2" s="25"/>
    </row>
    <row r="3" spans="1:7" ht="78.75" x14ac:dyDescent="0.25">
      <c r="A3" s="10" t="s">
        <v>7</v>
      </c>
      <c r="B3" s="10" t="s">
        <v>3</v>
      </c>
      <c r="C3" s="10" t="s">
        <v>4</v>
      </c>
      <c r="D3" s="10" t="s">
        <v>0</v>
      </c>
      <c r="E3" s="10" t="s">
        <v>5</v>
      </c>
      <c r="F3" s="10" t="s">
        <v>1</v>
      </c>
      <c r="G3" s="10" t="s">
        <v>2</v>
      </c>
    </row>
    <row r="4" spans="1:7" ht="25.5" x14ac:dyDescent="0.25">
      <c r="A4" s="11" t="s">
        <v>18</v>
      </c>
      <c r="B4" s="12" t="s">
        <v>42</v>
      </c>
      <c r="C4" s="12" t="s">
        <v>20</v>
      </c>
      <c r="D4" s="12" t="s">
        <v>43</v>
      </c>
      <c r="E4" s="13">
        <v>45523</v>
      </c>
      <c r="F4" s="14">
        <v>7649</v>
      </c>
      <c r="G4" s="11"/>
    </row>
    <row r="5" spans="1:7" ht="25.5" x14ac:dyDescent="0.25">
      <c r="A5" s="11" t="s">
        <v>44</v>
      </c>
      <c r="B5" s="12" t="s">
        <v>45</v>
      </c>
      <c r="C5" s="12" t="s">
        <v>46</v>
      </c>
      <c r="D5" s="15" t="s">
        <v>47</v>
      </c>
      <c r="E5" s="16">
        <v>45543</v>
      </c>
      <c r="F5" s="14">
        <v>15541.88</v>
      </c>
      <c r="G5" s="12"/>
    </row>
    <row r="6" spans="1:7" ht="25.5" x14ac:dyDescent="0.25">
      <c r="A6" s="11" t="s">
        <v>48</v>
      </c>
      <c r="B6" s="12" t="s">
        <v>49</v>
      </c>
      <c r="C6" s="12" t="s">
        <v>46</v>
      </c>
      <c r="D6" s="12" t="s">
        <v>47</v>
      </c>
      <c r="E6" s="16">
        <v>45543</v>
      </c>
      <c r="F6" s="14">
        <v>14761.84</v>
      </c>
      <c r="G6" s="11"/>
    </row>
    <row r="7" spans="1:7" ht="38.25" x14ac:dyDescent="0.25">
      <c r="A7" s="11" t="s">
        <v>50</v>
      </c>
      <c r="B7" s="12" t="s">
        <v>51</v>
      </c>
      <c r="C7" s="12" t="s">
        <v>46</v>
      </c>
      <c r="D7" s="12" t="s">
        <v>47</v>
      </c>
      <c r="E7" s="17">
        <v>45543</v>
      </c>
      <c r="F7" s="14">
        <v>4165.7299999999996</v>
      </c>
      <c r="G7" s="11"/>
    </row>
    <row r="8" spans="1:7" ht="51" x14ac:dyDescent="0.25">
      <c r="A8" s="11" t="s">
        <v>27</v>
      </c>
      <c r="B8" s="12" t="s">
        <v>52</v>
      </c>
      <c r="C8" s="12" t="s">
        <v>20</v>
      </c>
      <c r="D8" s="12" t="s">
        <v>53</v>
      </c>
      <c r="E8" s="16">
        <v>45470</v>
      </c>
      <c r="F8" s="14">
        <v>8430</v>
      </c>
      <c r="G8" s="11"/>
    </row>
    <row r="9" spans="1:7" ht="51" x14ac:dyDescent="0.25">
      <c r="A9" s="11" t="s">
        <v>54</v>
      </c>
      <c r="B9" s="12" t="s">
        <v>55</v>
      </c>
      <c r="C9" s="12" t="s">
        <v>20</v>
      </c>
      <c r="D9" s="12" t="s">
        <v>53</v>
      </c>
      <c r="E9" s="13">
        <v>45499</v>
      </c>
      <c r="F9" s="14">
        <v>12811</v>
      </c>
      <c r="G9" s="11"/>
    </row>
    <row r="10" spans="1:7" ht="51" x14ac:dyDescent="0.25">
      <c r="A10" s="11" t="s">
        <v>56</v>
      </c>
      <c r="B10" s="12" t="s">
        <v>57</v>
      </c>
      <c r="C10" s="12" t="s">
        <v>46</v>
      </c>
      <c r="D10" s="12" t="s">
        <v>47</v>
      </c>
      <c r="E10" s="13">
        <v>45543</v>
      </c>
      <c r="F10" s="14">
        <v>8894.84</v>
      </c>
      <c r="G10" s="11"/>
    </row>
    <row r="11" spans="1:7" ht="51" x14ac:dyDescent="0.25">
      <c r="A11" s="11" t="s">
        <v>58</v>
      </c>
      <c r="B11" s="12" t="s">
        <v>59</v>
      </c>
      <c r="C11" s="12" t="s">
        <v>46</v>
      </c>
      <c r="D11" s="12" t="s">
        <v>47</v>
      </c>
      <c r="E11" s="13">
        <v>45543</v>
      </c>
      <c r="F11" s="14">
        <v>8665.73</v>
      </c>
      <c r="G11" s="11"/>
    </row>
    <row r="12" spans="1:7" ht="51" x14ac:dyDescent="0.25">
      <c r="A12" s="11" t="s">
        <v>60</v>
      </c>
      <c r="B12" s="12" t="s">
        <v>61</v>
      </c>
      <c r="C12" s="12" t="s">
        <v>46</v>
      </c>
      <c r="D12" s="12" t="s">
        <v>47</v>
      </c>
      <c r="E12" s="13">
        <v>45543</v>
      </c>
      <c r="F12" s="14">
        <v>6540.83</v>
      </c>
      <c r="G12" s="11"/>
    </row>
    <row r="13" spans="1:7" ht="25.5" x14ac:dyDescent="0.25">
      <c r="A13" s="11" t="s">
        <v>62</v>
      </c>
      <c r="B13" s="12" t="s">
        <v>63</v>
      </c>
      <c r="C13" s="12" t="s">
        <v>20</v>
      </c>
      <c r="D13" s="12" t="s">
        <v>64</v>
      </c>
      <c r="E13" s="13">
        <v>45532</v>
      </c>
      <c r="F13" s="14">
        <v>3339</v>
      </c>
      <c r="G13" s="11"/>
    </row>
    <row r="14" spans="1:7" ht="25.5" x14ac:dyDescent="0.25">
      <c r="A14" s="11" t="s">
        <v>65</v>
      </c>
      <c r="B14" s="12" t="s">
        <v>66</v>
      </c>
      <c r="C14" s="12" t="s">
        <v>20</v>
      </c>
      <c r="D14" s="12" t="s">
        <v>64</v>
      </c>
      <c r="E14" s="13">
        <v>45532</v>
      </c>
      <c r="F14" s="14">
        <v>2239</v>
      </c>
      <c r="G14" s="11"/>
    </row>
    <row r="15" spans="1:7" ht="38.25" x14ac:dyDescent="0.25">
      <c r="A15" s="11" t="s">
        <v>11</v>
      </c>
      <c r="B15" s="12" t="s">
        <v>67</v>
      </c>
      <c r="C15" s="12" t="s">
        <v>20</v>
      </c>
      <c r="D15" s="12" t="s">
        <v>68</v>
      </c>
      <c r="E15" s="13">
        <v>45456</v>
      </c>
      <c r="F15" s="14">
        <v>1363</v>
      </c>
      <c r="G15" s="11"/>
    </row>
    <row r="16" spans="1:7" ht="51" x14ac:dyDescent="0.25">
      <c r="A16" s="11" t="s">
        <v>69</v>
      </c>
      <c r="B16" s="12" t="s">
        <v>70</v>
      </c>
      <c r="C16" s="12" t="s">
        <v>46</v>
      </c>
      <c r="D16" s="12" t="s">
        <v>47</v>
      </c>
      <c r="E16" s="13">
        <v>45543</v>
      </c>
      <c r="F16" s="14">
        <v>8894.84</v>
      </c>
      <c r="G16" s="11"/>
    </row>
    <row r="17" spans="1:7" ht="18.75" x14ac:dyDescent="0.25">
      <c r="A17" s="26" t="s">
        <v>6</v>
      </c>
      <c r="B17" s="26"/>
      <c r="C17" s="26"/>
      <c r="D17" s="26"/>
      <c r="E17" s="26"/>
      <c r="F17" s="18">
        <f>SUM(F4:F16)</f>
        <v>103296.68999999999</v>
      </c>
      <c r="G17" s="3"/>
    </row>
  </sheetData>
  <mergeCells count="3">
    <mergeCell ref="A1:G1"/>
    <mergeCell ref="A2:G2"/>
    <mergeCell ref="A17:E17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7A559-90FE-41DA-9908-40A11ACF4E46}">
  <dimension ref="A1:G8"/>
  <sheetViews>
    <sheetView zoomScaleNormal="100" workbookViewId="0">
      <selection activeCell="D5" sqref="D5"/>
    </sheetView>
  </sheetViews>
  <sheetFormatPr baseColWidth="10" defaultRowHeight="15" x14ac:dyDescent="0.25"/>
  <cols>
    <col min="1" max="1" width="34.42578125" bestFit="1" customWidth="1"/>
    <col min="2" max="2" width="36.28515625" style="1" customWidth="1"/>
    <col min="3" max="3" width="19.7109375" customWidth="1"/>
    <col min="4" max="4" width="49.7109375" style="1" customWidth="1"/>
    <col min="5" max="5" width="13.28515625" bestFit="1" customWidth="1"/>
    <col min="6" max="6" width="18.7109375" customWidth="1"/>
    <col min="7" max="7" width="19.7109375" customWidth="1"/>
  </cols>
  <sheetData>
    <row r="1" spans="1:7" ht="23.25" x14ac:dyDescent="0.25">
      <c r="A1" s="24" t="s">
        <v>8</v>
      </c>
      <c r="B1" s="24"/>
      <c r="C1" s="24"/>
      <c r="D1" s="24"/>
      <c r="E1" s="24"/>
      <c r="F1" s="24"/>
      <c r="G1" s="24"/>
    </row>
    <row r="2" spans="1:7" ht="18.75" x14ac:dyDescent="0.25">
      <c r="A2" s="25" t="s">
        <v>71</v>
      </c>
      <c r="B2" s="25"/>
      <c r="C2" s="25"/>
      <c r="D2" s="25"/>
      <c r="E2" s="25"/>
      <c r="F2" s="25"/>
      <c r="G2" s="25"/>
    </row>
    <row r="3" spans="1:7" ht="78.75" x14ac:dyDescent="0.25">
      <c r="A3" s="10" t="s">
        <v>7</v>
      </c>
      <c r="B3" s="10" t="s">
        <v>3</v>
      </c>
      <c r="C3" s="10" t="s">
        <v>4</v>
      </c>
      <c r="D3" s="10" t="s">
        <v>0</v>
      </c>
      <c r="E3" s="10" t="s">
        <v>5</v>
      </c>
      <c r="F3" s="10" t="s">
        <v>1</v>
      </c>
      <c r="G3" s="10" t="s">
        <v>2</v>
      </c>
    </row>
    <row r="4" spans="1:7" ht="38.25" x14ac:dyDescent="0.25">
      <c r="A4" s="11" t="s">
        <v>18</v>
      </c>
      <c r="B4" s="12" t="s">
        <v>42</v>
      </c>
      <c r="C4" s="12" t="s">
        <v>20</v>
      </c>
      <c r="D4" s="12" t="s">
        <v>72</v>
      </c>
      <c r="E4" s="13">
        <v>45623</v>
      </c>
      <c r="F4" s="14">
        <v>9622</v>
      </c>
      <c r="G4" s="11"/>
    </row>
    <row r="5" spans="1:7" ht="51" x14ac:dyDescent="0.25">
      <c r="A5" s="11" t="s">
        <v>73</v>
      </c>
      <c r="B5" s="12" t="s">
        <v>74</v>
      </c>
      <c r="C5" s="12" t="s">
        <v>20</v>
      </c>
      <c r="D5" s="15" t="s">
        <v>75</v>
      </c>
      <c r="E5" s="16">
        <v>45608</v>
      </c>
      <c r="F5" s="14">
        <v>15068</v>
      </c>
      <c r="G5" s="12"/>
    </row>
    <row r="6" spans="1:7" ht="51" x14ac:dyDescent="0.25">
      <c r="A6" s="11" t="s">
        <v>76</v>
      </c>
      <c r="B6" s="12" t="s">
        <v>77</v>
      </c>
      <c r="C6" s="12" t="s">
        <v>78</v>
      </c>
      <c r="D6" s="12" t="s">
        <v>79</v>
      </c>
      <c r="E6" s="16">
        <v>45587</v>
      </c>
      <c r="F6" s="14">
        <v>18690.5</v>
      </c>
      <c r="G6" s="11"/>
    </row>
    <row r="7" spans="1:7" ht="51" x14ac:dyDescent="0.25">
      <c r="A7" s="11" t="s">
        <v>80</v>
      </c>
      <c r="B7" s="12" t="s">
        <v>81</v>
      </c>
      <c r="C7" s="12" t="s">
        <v>78</v>
      </c>
      <c r="D7" s="12" t="s">
        <v>79</v>
      </c>
      <c r="E7" s="16">
        <v>45587</v>
      </c>
      <c r="F7" s="14">
        <v>19156.189999999999</v>
      </c>
      <c r="G7" s="11"/>
    </row>
    <row r="8" spans="1:7" ht="18.75" x14ac:dyDescent="0.25">
      <c r="A8" s="26" t="s">
        <v>6</v>
      </c>
      <c r="B8" s="26"/>
      <c r="C8" s="26"/>
      <c r="D8" s="26"/>
      <c r="E8" s="26"/>
      <c r="F8" s="18">
        <f>SUM(F4:F7)</f>
        <v>62536.69</v>
      </c>
      <c r="G8" s="3"/>
    </row>
  </sheetData>
  <mergeCells count="3">
    <mergeCell ref="A1:G1"/>
    <mergeCell ref="A2:G2"/>
    <mergeCell ref="A8:E8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663-5870-4465-BC7B-EAD6E79E21D3}">
  <dimension ref="A1:G10"/>
  <sheetViews>
    <sheetView tabSelected="1" zoomScaleNormal="100" workbookViewId="0">
      <selection activeCell="D5" sqref="D5"/>
    </sheetView>
  </sheetViews>
  <sheetFormatPr baseColWidth="10" defaultRowHeight="15" x14ac:dyDescent="0.25"/>
  <cols>
    <col min="1" max="1" width="34.42578125" bestFit="1" customWidth="1"/>
    <col min="2" max="2" width="36.28515625" style="1" customWidth="1"/>
    <col min="3" max="3" width="19.7109375" customWidth="1"/>
    <col min="4" max="4" width="49.7109375" style="1" customWidth="1"/>
    <col min="5" max="5" width="13.28515625" bestFit="1" customWidth="1"/>
    <col min="6" max="6" width="18.7109375" customWidth="1"/>
    <col min="7" max="7" width="19.7109375" customWidth="1"/>
  </cols>
  <sheetData>
    <row r="1" spans="1:7" ht="23.25" x14ac:dyDescent="0.25">
      <c r="A1" s="24" t="s">
        <v>8</v>
      </c>
      <c r="B1" s="24"/>
      <c r="C1" s="24"/>
      <c r="D1" s="24"/>
      <c r="E1" s="24"/>
      <c r="F1" s="24"/>
      <c r="G1" s="24"/>
    </row>
    <row r="2" spans="1:7" ht="18.75" x14ac:dyDescent="0.25">
      <c r="A2" s="25" t="s">
        <v>82</v>
      </c>
      <c r="B2" s="25"/>
      <c r="C2" s="25"/>
      <c r="D2" s="25"/>
      <c r="E2" s="25"/>
      <c r="F2" s="25"/>
      <c r="G2" s="25"/>
    </row>
    <row r="3" spans="1:7" ht="78.75" x14ac:dyDescent="0.25">
      <c r="A3" s="10" t="s">
        <v>7</v>
      </c>
      <c r="B3" s="10" t="s">
        <v>3</v>
      </c>
      <c r="C3" s="10" t="s">
        <v>4</v>
      </c>
      <c r="D3" s="10" t="s">
        <v>0</v>
      </c>
      <c r="E3" s="10" t="s">
        <v>5</v>
      </c>
      <c r="F3" s="10" t="s">
        <v>1</v>
      </c>
      <c r="G3" s="10" t="s">
        <v>2</v>
      </c>
    </row>
    <row r="4" spans="1:7" ht="51" x14ac:dyDescent="0.25">
      <c r="A4" s="11" t="s">
        <v>83</v>
      </c>
      <c r="B4" s="12" t="s">
        <v>84</v>
      </c>
      <c r="C4" s="12" t="s">
        <v>20</v>
      </c>
      <c r="D4" s="12" t="s">
        <v>85</v>
      </c>
      <c r="E4" s="27" t="s">
        <v>86</v>
      </c>
      <c r="F4" s="14">
        <v>24541.59</v>
      </c>
      <c r="G4" s="12" t="s">
        <v>87</v>
      </c>
    </row>
    <row r="5" spans="1:7" ht="25.5" x14ac:dyDescent="0.25">
      <c r="A5" s="11" t="s">
        <v>62</v>
      </c>
      <c r="B5" s="12" t="s">
        <v>88</v>
      </c>
      <c r="C5" s="12" t="s">
        <v>20</v>
      </c>
      <c r="D5" s="15" t="s">
        <v>89</v>
      </c>
      <c r="E5" s="16">
        <v>45673</v>
      </c>
      <c r="F5" s="14">
        <v>10245.27</v>
      </c>
      <c r="G5" s="12"/>
    </row>
    <row r="6" spans="1:7" ht="25.5" x14ac:dyDescent="0.25">
      <c r="A6" s="11" t="s">
        <v>90</v>
      </c>
      <c r="B6" s="12" t="s">
        <v>91</v>
      </c>
      <c r="C6" s="12" t="s">
        <v>20</v>
      </c>
      <c r="D6" s="12" t="s">
        <v>89</v>
      </c>
      <c r="E6" s="16">
        <v>45673</v>
      </c>
      <c r="F6" s="14">
        <v>7740</v>
      </c>
      <c r="G6" s="11"/>
    </row>
    <row r="7" spans="1:7" ht="25.5" x14ac:dyDescent="0.25">
      <c r="A7" s="11" t="s">
        <v>65</v>
      </c>
      <c r="B7" s="12" t="s">
        <v>92</v>
      </c>
      <c r="C7" s="12" t="s">
        <v>20</v>
      </c>
      <c r="D7" s="12" t="s">
        <v>93</v>
      </c>
      <c r="E7" s="16">
        <v>45708</v>
      </c>
      <c r="F7" s="14">
        <v>16185.13</v>
      </c>
      <c r="G7" s="11"/>
    </row>
    <row r="8" spans="1:7" ht="38.25" x14ac:dyDescent="0.25">
      <c r="A8" s="11" t="s">
        <v>11</v>
      </c>
      <c r="B8" s="12" t="s">
        <v>67</v>
      </c>
      <c r="C8" s="12" t="s">
        <v>20</v>
      </c>
      <c r="D8" s="12" t="s">
        <v>94</v>
      </c>
      <c r="E8" s="16">
        <v>45680</v>
      </c>
      <c r="F8" s="14">
        <v>7849</v>
      </c>
      <c r="G8" s="11"/>
    </row>
    <row r="9" spans="1:7" ht="25.5" x14ac:dyDescent="0.25">
      <c r="A9" s="11" t="s">
        <v>95</v>
      </c>
      <c r="B9" s="12" t="s">
        <v>96</v>
      </c>
      <c r="C9" s="12" t="s">
        <v>20</v>
      </c>
      <c r="D9" s="12" t="s">
        <v>89</v>
      </c>
      <c r="E9" s="16">
        <v>45673</v>
      </c>
      <c r="F9" s="14">
        <v>9723.48</v>
      </c>
      <c r="G9" s="11"/>
    </row>
    <row r="10" spans="1:7" ht="18.75" x14ac:dyDescent="0.25">
      <c r="A10" s="26" t="s">
        <v>6</v>
      </c>
      <c r="B10" s="26"/>
      <c r="C10" s="26"/>
      <c r="D10" s="26"/>
      <c r="E10" s="26"/>
      <c r="F10" s="18">
        <f>SUM(F4:F9)</f>
        <v>76284.469999999987</v>
      </c>
      <c r="G10" s="3"/>
    </row>
  </sheetData>
  <mergeCells count="3">
    <mergeCell ref="A1:G1"/>
    <mergeCell ref="A2:G2"/>
    <mergeCell ref="A10:E10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Ene-Mar 2024</vt:lpstr>
      <vt:lpstr>Abr - Jun 2024</vt:lpstr>
      <vt:lpstr>Jul - Sept 2024</vt:lpstr>
      <vt:lpstr>Oct-Dic 2024</vt:lpstr>
      <vt:lpstr>Ene - Mar 2025</vt:lpstr>
      <vt:lpstr>'Abr - Jun 2024'!Títulos_a_imprimir</vt:lpstr>
      <vt:lpstr>'Ene - Mar 2025'!Títulos_a_imprimir</vt:lpstr>
      <vt:lpstr>'Ene-Mar 2024'!Títulos_a_imprimir</vt:lpstr>
      <vt:lpstr>'Jul - Sept 2024'!Títulos_a_imprimir</vt:lpstr>
      <vt:lpstr>'Oct-Dic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 Centro</cp:lastModifiedBy>
  <cp:lastPrinted>2024-01-24T00:15:22Z</cp:lastPrinted>
  <dcterms:created xsi:type="dcterms:W3CDTF">2023-06-06T18:18:38Z</dcterms:created>
  <dcterms:modified xsi:type="dcterms:W3CDTF">2025-05-08T18:05:09Z</dcterms:modified>
</cp:coreProperties>
</file>