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75" windowWidth="14625" windowHeight="9000"/>
  </bookViews>
  <sheets>
    <sheet name="FONDO III" sheetId="2" r:id="rId1"/>
    <sheet name="FONDO IV CEAC" sheetId="4" r:id="rId2"/>
  </sheets>
  <definedNames>
    <definedName name="_xlnm.Print_Area" localSheetId="1">'FONDO IV CEAC'!$A$1:$B$85</definedName>
    <definedName name="_xlnm.Print_Titles" localSheetId="0">'FONDO III'!$1:$6</definedName>
    <definedName name="_xlnm.Print_Titles" localSheetId="1">'FONDO IV CEAC'!$1:$7</definedName>
  </definedNames>
  <calcPr calcId="125725"/>
</workbook>
</file>

<file path=xl/calcChain.xml><?xml version="1.0" encoding="utf-8"?>
<calcChain xmlns="http://schemas.openxmlformats.org/spreadsheetml/2006/main">
  <c r="B85" i="4"/>
  <c r="B13" i="2"/>
  <c r="B35" i="4" l="1"/>
  <c r="B9" i="2"/>
  <c r="B20"/>
</calcChain>
</file>

<file path=xl/sharedStrings.xml><?xml version="1.0" encoding="utf-8"?>
<sst xmlns="http://schemas.openxmlformats.org/spreadsheetml/2006/main" count="110" uniqueCount="97">
  <si>
    <t>RAMO 33 FONDO IV</t>
  </si>
  <si>
    <t>BENEFICIARIOS</t>
  </si>
  <si>
    <t>LOCALIDAD</t>
  </si>
  <si>
    <t>Macultepec</t>
  </si>
  <si>
    <t>Amortización y servicio de la deuda del crédito Bancomer</t>
  </si>
  <si>
    <t>Pago del consumo de energía eléctrica para el alumbrado público.</t>
  </si>
  <si>
    <t>Rehabilitación integral en vialidades del municipio de Centro.</t>
  </si>
  <si>
    <t>Mantenimiento de diversas calles y avenidas con mezcla asfáltica en la Ciudad de Villahermosa y Villas</t>
  </si>
  <si>
    <t>RAMO 33 FONDO IV REMANENTES</t>
  </si>
  <si>
    <t>RAMO 33 FONDO III REMANENTES</t>
  </si>
  <si>
    <t>Pago de consumo de energía eléctrica</t>
  </si>
  <si>
    <t>Lagartera 1a. Sección (Col. Constitución)</t>
  </si>
  <si>
    <t>RAMO 33 FONDO III REFRENDOS</t>
  </si>
  <si>
    <t>COSTO</t>
  </si>
  <si>
    <t>ENTIDAD</t>
  </si>
  <si>
    <t>MUNICIPIO</t>
  </si>
  <si>
    <t>UBICACIÓN</t>
  </si>
  <si>
    <t>Tabasco</t>
  </si>
  <si>
    <t>Centro</t>
  </si>
  <si>
    <t>METAS</t>
  </si>
  <si>
    <t>Por Asignar</t>
  </si>
  <si>
    <t>Fondo Municipal para Prevención de Desastres Naturales</t>
  </si>
  <si>
    <t xml:space="preserve">RAMO 33 FONDO III </t>
  </si>
  <si>
    <t>Monto autorizado del FAIS:</t>
  </si>
  <si>
    <t>OBRA O ACCIÓN A REALIZAR</t>
  </si>
  <si>
    <t>Total</t>
  </si>
  <si>
    <t>Monto Pagado</t>
  </si>
  <si>
    <t>Destino de las Aportaciones</t>
  </si>
  <si>
    <t>Municipio de Centro</t>
  </si>
  <si>
    <t>Formato de información de aplicación de recursos del FORTAMUN</t>
  </si>
  <si>
    <t>(K-233) (K-004) (K-087)  (OP0013)(OP0005)(OP0075)(OP0209)   Terminación de la construcción de la línea de conducción "Planta Potabilizadora Carrizal "Villa Macultepec (Tramo 8)</t>
  </si>
  <si>
    <t>(K-234) (K-005) (K-088) (OP0014)(OP0006)(OP0077)(OP0211)   Terminación de la construcción de la línea de conducción "Planta Potabilizadora Carrizal "Villa Macultepec (Tramo 10)</t>
  </si>
  <si>
    <t>(K-235) (K-006) (K-089) (OP0015)(OP0007)(OP0088)(OP0012) (OP0011) (OP0301)  Construcción del sistema de alcantarillado sanitario (equipamiento y arreglo electromecánico)</t>
  </si>
  <si>
    <t>(K-236) (K-007) (K-090) (OP0016)(OP0008)(OP0089)(OP0013) (OP0012)(OP0302) Construcción del sistema de alcantarillado sanitario (colector, línea madrina y descargas domiciliarias y línea de presión)</t>
  </si>
  <si>
    <t>Adquisición de equipos para cárcamos a cargo del Municipio</t>
  </si>
  <si>
    <t>Construcción de camellón central en Boulevard Adolfo Ruiz Cortines etapa 1</t>
  </si>
  <si>
    <t>Construcción de camellón central en Boulevard Adolfo Ruiz Cortines etapa 2</t>
  </si>
  <si>
    <t>Construcción de camellón central en Boulevard Adolfo Ruiz Cortines etapa 3</t>
  </si>
  <si>
    <t>Construcción de camellón central en Boulevard Adolfo Ruiz Cortines etapa 4</t>
  </si>
  <si>
    <t>Construcción de camellón central en Boulevard Adolfo Ruiz Cortines etapa 5</t>
  </si>
  <si>
    <t>Construcción de camellón central en Boulevard Adolfo Ruiz Cortines etapa 6</t>
  </si>
  <si>
    <t>Mantenimiento de las luces de las fuentes danzarinas y geiser de Plazas de Armas</t>
  </si>
  <si>
    <t>Mejoramiento y rehabilitación del alumbrado público en Boulevard Adolfo Ruiz  Cortines etapa 8</t>
  </si>
  <si>
    <t>Mejoramiento y rehabilitación del alumbrado público en Boulevard Adolfo Ruiz Cortines etapa 1</t>
  </si>
  <si>
    <t>Mejoramiento y rehabilitación del alumbrado público en Boulevard Adolfo Ruiz Cortines etapa 2</t>
  </si>
  <si>
    <t>Mejoramiento y rehabilitación del alumbrado público en Boulevard Adolfo Ruiz Cortines etapa 3</t>
  </si>
  <si>
    <t>Mejoramiento y rehabilitación del alumbrado público en Boulevard Adolfo Ruiz Cortines etapa 4</t>
  </si>
  <si>
    <t>Mejoramiento y rehabilitación del alumbrado público en Boulevard Adolfo Ruiz Cortines etapa 5</t>
  </si>
  <si>
    <t>Mejoramiento y rehabilitación del alumbrado público en Boulevard Adolfo Ruiz Cortines etapa 6</t>
  </si>
  <si>
    <t>Mejoramiento y rehabilitación del alumbrado público en Boulevard Adolfo Ruiz Cortines etapa 7</t>
  </si>
  <si>
    <t>Pago de derecho de descarga y muestreo de aguas residuales</t>
  </si>
  <si>
    <t>Pago de servicio de energía eléctrica de cárcamos</t>
  </si>
  <si>
    <t>Pago de servicio de energía eléctrica de plantas de agua potable</t>
  </si>
  <si>
    <t>Pago por extracción y muestreo de agua.</t>
  </si>
  <si>
    <t>Adquisición de equipo tecnológico para la Coordinación de Salud</t>
  </si>
  <si>
    <t>Adquisición de equipo tecnológico para la Coordinación de Servicios Municipales</t>
  </si>
  <si>
    <t>Adquisición de equipo tecnológico para la Coordinación de Sistema de Agua y Saneamiento</t>
  </si>
  <si>
    <t>Adquisición de equipo tecnológico para la Coordinación de Transparencia</t>
  </si>
  <si>
    <t>Adquisición de equipo tecnológico para la Presidencia</t>
  </si>
  <si>
    <t>Adquisición de equipo tecnológico para la Secretaría Tecnica</t>
  </si>
  <si>
    <t>Adquisición de equipo tecnológico para Modernización</t>
  </si>
  <si>
    <t>Adquisición de equipos</t>
  </si>
  <si>
    <t>Aire acondicionado para la Dirección de Programación</t>
  </si>
  <si>
    <t>Mobiliario de los Registros Civiles</t>
  </si>
  <si>
    <t>Mobiliario de oficina para servicios municipales</t>
  </si>
  <si>
    <t>Reposición de tramo de tubería colapsada de alcantarillado sanitario en hundimiento de vialidad, calle Laguna Mecoacan esquina calle Laguna Covadonga, calle Laguna La Palma entre la calle Laguna La Majahua y la calle Laguna Machona, Colonia Manga III</t>
  </si>
  <si>
    <t>Adquisición de equipo tecnológico para apoyo a Concejales</t>
  </si>
  <si>
    <t>Adquisición de equipo tecnológico para el área de ProtecciónCivil</t>
  </si>
  <si>
    <t>Adquisición de equipo tecnológico para el Registro Civil No. 1</t>
  </si>
  <si>
    <t>Adquisición de equipo tecnológico para el Registro Civil No. 6</t>
  </si>
  <si>
    <t>Adquisición de equipo tecnológico para el Registro Civil No. 8</t>
  </si>
  <si>
    <t>Adquisición de equipo tecnológico para el Registro Civil No.2</t>
  </si>
  <si>
    <t>Adquisición de equipo tecnológico para la unidad de Servicio Militar</t>
  </si>
  <si>
    <t>Adquisición de equipo tecnológico para Ojo Ciudadano</t>
  </si>
  <si>
    <t>Adquisición de equipo tecnológico para Registro Civil No. 3</t>
  </si>
  <si>
    <t>Adquisición de equipo tecnológico para Registro Civil No. 7</t>
  </si>
  <si>
    <t>Equipamiento tecnológico para la Secretaría del Concejo</t>
  </si>
  <si>
    <t>Equipo tecnológico para la Coordinación de Comunicación Social</t>
  </si>
  <si>
    <t>Equipo tecnológico para la Dirección de Atención Ciudadana</t>
  </si>
  <si>
    <t>Equipos tecnológicos de la Dirección de Protección Ambiental</t>
  </si>
  <si>
    <t>Equipos tecnológicos para el DIF Municipal.</t>
  </si>
  <si>
    <t>Equipos tecnológicos para el IMPLAN</t>
  </si>
  <si>
    <t>Equipos tecnológicos para la Contraloría Municipal.</t>
  </si>
  <si>
    <t>Equipos tecnológicos para la Coord. de Fiscalización</t>
  </si>
  <si>
    <t>Equipos tecnológicos para la Coordinación de Asesores.</t>
  </si>
  <si>
    <t>Equipos tecnológicos para la Coordinación de Delegados</t>
  </si>
  <si>
    <t>Equipos tecnológicos para la Coordinación de Desarrollo Político</t>
  </si>
  <si>
    <t>Equipos tecnológicos para la DECUR</t>
  </si>
  <si>
    <t>Equipos tecnológicos para la Dir. de Fomento Económico</t>
  </si>
  <si>
    <t>Equipos tecnológicos para la Dirección de Administración</t>
  </si>
  <si>
    <t>Equipos tecnológicos para la Dirección de Asuntos Jurídicos</t>
  </si>
  <si>
    <t>Equipos tecnológicos para la Dirección de Atención a las Mujeres</t>
  </si>
  <si>
    <t>Equipos tecnológicos para la Dirección de Desarrollo.</t>
  </si>
  <si>
    <t>Equipos tecnológicos para la Dirección de Obras Públicas</t>
  </si>
  <si>
    <t>Equipos tecnológicos para la Dirección de Programación</t>
  </si>
  <si>
    <t>Mobiliario de la Coordinación de Asesores</t>
  </si>
  <si>
    <t>Mobiliario para el Programa Ojo Ciudadano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</si>
</sst>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vertical="center" wrapText="1"/>
    </xf>
    <xf numFmtId="43" fontId="3" fillId="0" borderId="1" xfId="1" applyFont="1" applyBorder="1" applyAlignment="1">
      <alignment horizontal="center" vertical="center" wrapText="1"/>
    </xf>
    <xf numFmtId="43" fontId="5" fillId="0" borderId="0" xfId="1" applyFont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3" fontId="7" fillId="0" borderId="0" xfId="0" applyNumberFormat="1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4" fontId="2" fillId="0" borderId="3" xfId="2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0</xdr:row>
      <xdr:rowOff>30479</xdr:rowOff>
    </xdr:from>
    <xdr:to>
      <xdr:col>5</xdr:col>
      <xdr:colOff>19051</xdr:colOff>
      <xdr:row>0</xdr:row>
      <xdr:rowOff>952501</xdr:rowOff>
    </xdr:to>
    <xdr:sp macro="" textlink="">
      <xdr:nvSpPr>
        <xdr:cNvPr id="2" name="1 CuadroTexto"/>
        <xdr:cNvSpPr txBox="1"/>
      </xdr:nvSpPr>
      <xdr:spPr>
        <a:xfrm>
          <a:off x="1123950" y="30479"/>
          <a:ext cx="6391276" cy="922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En cumplimiento del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inciso a),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fracción II, del apartado B del artículo 33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de la Ley de Coordinación Fiscal, el Municipio de Centro, hace saber a la ciudadanía de las obras y acciones que se han autorizado a través del Ramo General 33 en el Fondo III, relativas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a las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Aportaciones para la Infraestructura Social Municipal y de las Demarcaciones Territoriales del Distrito Federal, al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31 de marzo de 2016.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5</xdr:col>
      <xdr:colOff>104775</xdr:colOff>
      <xdr:row>0</xdr:row>
      <xdr:rowOff>0</xdr:rowOff>
    </xdr:from>
    <xdr:to>
      <xdr:col>6</xdr:col>
      <xdr:colOff>656566</xdr:colOff>
      <xdr:row>0</xdr:row>
      <xdr:rowOff>936462</xdr:rowOff>
    </xdr:to>
    <xdr:pic>
      <xdr:nvPicPr>
        <xdr:cNvPr id="7" name="Picture 2" descr="C:\Users\Roberto\Documents\SPP 2016\OFICIOS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00950" y="0"/>
          <a:ext cx="1209016" cy="9364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161925</xdr:rowOff>
    </xdr:from>
    <xdr:to>
      <xdr:col>0</xdr:col>
      <xdr:colOff>1133475</xdr:colOff>
      <xdr:row>0</xdr:row>
      <xdr:rowOff>838200</xdr:rowOff>
    </xdr:to>
    <xdr:pic>
      <xdr:nvPicPr>
        <xdr:cNvPr id="9" name="8 Imagen" descr="E:\ESCU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61925"/>
          <a:ext cx="1019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1085850</xdr:colOff>
      <xdr:row>0</xdr:row>
      <xdr:rowOff>116205</xdr:rowOff>
    </xdr:from>
    <xdr:to>
      <xdr:col>0</xdr:col>
      <xdr:colOff>7029449</xdr:colOff>
      <xdr:row>1</xdr:row>
      <xdr:rowOff>19050</xdr:rowOff>
    </xdr:to>
    <xdr:sp macro="" textlink="">
      <xdr:nvSpPr>
        <xdr:cNvPr id="2" name="1 CuadroTexto"/>
        <xdr:cNvSpPr txBox="1"/>
      </xdr:nvSpPr>
      <xdr:spPr>
        <a:xfrm>
          <a:off x="1085850" y="116205"/>
          <a:ext cx="5943599" cy="1055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 eaLnBrk="1" fontAlgn="auto" latinLnBrk="0" hangingPunct="1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En cumplimiento del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inciso a),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fracción II, del apartado B del artículo 33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y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 artículo 37 de la Ley de Coordinación Fiscal, el Municipio de Centro, hace saber a la ciudadanía de las obras y acciones que se han autorizado a través del Ramo General 33 en el Fondo IV, de Aportaciones para el Fortalecimiento de los Municipios y de las Demarcaciones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T</a:t>
          </a:r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erritoriales del Distrito Federal, al</a:t>
          </a:r>
          <a:r>
            <a:rPr lang="es-MX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31 de marzo de 2016.</a:t>
          </a:r>
          <a:endParaRPr lang="es-MX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7086600</xdr:colOff>
      <xdr:row>0</xdr:row>
      <xdr:rowOff>95250</xdr:rowOff>
    </xdr:from>
    <xdr:to>
      <xdr:col>1</xdr:col>
      <xdr:colOff>875641</xdr:colOff>
      <xdr:row>0</xdr:row>
      <xdr:rowOff>1031712</xdr:rowOff>
    </xdr:to>
    <xdr:pic>
      <xdr:nvPicPr>
        <xdr:cNvPr id="7" name="Picture 2" descr="C:\Users\Roberto\Documents\SPP 2016\OFICIOS\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86600" y="95250"/>
          <a:ext cx="1209016" cy="93646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219075</xdr:rowOff>
    </xdr:from>
    <xdr:to>
      <xdr:col>0</xdr:col>
      <xdr:colOff>1095375</xdr:colOff>
      <xdr:row>0</xdr:row>
      <xdr:rowOff>895350</xdr:rowOff>
    </xdr:to>
    <xdr:pic>
      <xdr:nvPicPr>
        <xdr:cNvPr id="8" name="7 Imagen" descr="E:\ESCU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19075"/>
          <a:ext cx="101917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2"/>
  <sheetViews>
    <sheetView tabSelected="1" zoomScaleNormal="100" workbookViewId="0">
      <selection activeCell="F25" sqref="F25"/>
    </sheetView>
  </sheetViews>
  <sheetFormatPr baseColWidth="10" defaultColWidth="11.5703125" defaultRowHeight="11.25"/>
  <cols>
    <col min="1" max="1" width="59.7109375" style="1" customWidth="1"/>
    <col min="2" max="2" width="10.28515625" style="2" bestFit="1" customWidth="1"/>
    <col min="3" max="3" width="7" style="2" bestFit="1" customWidth="1"/>
    <col min="4" max="4" width="8.28515625" style="2" bestFit="1" customWidth="1"/>
    <col min="5" max="5" width="27.140625" style="1" customWidth="1"/>
    <col min="6" max="6" width="9.85546875" style="2" bestFit="1" customWidth="1"/>
    <col min="7" max="7" width="11.7109375" style="1" bestFit="1" customWidth="1"/>
    <col min="8" max="16384" width="11.5703125" style="1"/>
  </cols>
  <sheetData>
    <row r="1" spans="1:7" ht="76.5" customHeight="1">
      <c r="B1" s="1"/>
      <c r="F1" s="3"/>
      <c r="G1" s="4"/>
    </row>
    <row r="2" spans="1:7" ht="3.75" customHeight="1">
      <c r="B2" s="1"/>
      <c r="F2" s="3"/>
      <c r="G2" s="4"/>
    </row>
    <row r="3" spans="1:7">
      <c r="B3" s="1"/>
      <c r="E3" s="29" t="s">
        <v>23</v>
      </c>
      <c r="F3" s="37">
        <v>60249066</v>
      </c>
      <c r="G3" s="37"/>
    </row>
    <row r="4" spans="1:7" ht="4.5" customHeight="1">
      <c r="B4" s="1"/>
      <c r="F4" s="3"/>
      <c r="G4" s="4"/>
    </row>
    <row r="5" spans="1:7" s="5" customFormat="1" ht="12.75" customHeight="1">
      <c r="A5" s="35" t="s">
        <v>24</v>
      </c>
      <c r="B5" s="38" t="s">
        <v>13</v>
      </c>
      <c r="C5" s="38" t="s">
        <v>16</v>
      </c>
      <c r="D5" s="38"/>
      <c r="E5" s="38"/>
      <c r="F5" s="41" t="s">
        <v>19</v>
      </c>
      <c r="G5" s="39" t="s">
        <v>1</v>
      </c>
    </row>
    <row r="6" spans="1:7" s="5" customFormat="1" ht="12.75">
      <c r="A6" s="36"/>
      <c r="B6" s="38"/>
      <c r="C6" s="26" t="s">
        <v>14</v>
      </c>
      <c r="D6" s="26" t="s">
        <v>15</v>
      </c>
      <c r="E6" s="26" t="s">
        <v>2</v>
      </c>
      <c r="F6" s="42"/>
      <c r="G6" s="40"/>
    </row>
    <row r="7" spans="1:7" s="6" customFormat="1" ht="12.75">
      <c r="A7" s="25" t="s">
        <v>22</v>
      </c>
      <c r="B7" s="25"/>
      <c r="C7" s="27"/>
      <c r="D7" s="27"/>
      <c r="E7" s="25"/>
      <c r="F7" s="27"/>
      <c r="G7" s="25"/>
    </row>
    <row r="8" spans="1:7" s="17" customFormat="1" ht="12.75">
      <c r="A8" s="30" t="s">
        <v>20</v>
      </c>
      <c r="B8" s="20">
        <v>60249066</v>
      </c>
      <c r="C8" s="18"/>
      <c r="D8" s="18"/>
      <c r="F8" s="28"/>
      <c r="G8" s="19"/>
    </row>
    <row r="9" spans="1:7" s="6" customFormat="1" ht="15" customHeight="1">
      <c r="A9" s="30" t="s">
        <v>25</v>
      </c>
      <c r="B9" s="10">
        <f>+B8</f>
        <v>60249066</v>
      </c>
      <c r="C9" s="5"/>
      <c r="D9" s="5"/>
      <c r="E9" s="31"/>
      <c r="F9" s="32"/>
      <c r="G9" s="31"/>
    </row>
    <row r="10" spans="1:7" s="6" customFormat="1" ht="15" customHeight="1">
      <c r="A10" s="30"/>
      <c r="B10" s="10"/>
      <c r="C10" s="5"/>
      <c r="D10" s="5"/>
      <c r="E10" s="31"/>
      <c r="F10" s="32"/>
      <c r="G10" s="31"/>
    </row>
    <row r="11" spans="1:7" s="6" customFormat="1" ht="12.75">
      <c r="A11" s="25" t="s">
        <v>9</v>
      </c>
      <c r="B11" s="25"/>
      <c r="C11" s="27"/>
      <c r="D11" s="27"/>
      <c r="E11" s="25"/>
      <c r="F11" s="27"/>
      <c r="G11" s="25"/>
    </row>
    <row r="12" spans="1:7" s="17" customFormat="1" ht="12.75">
      <c r="A12" s="30" t="s">
        <v>20</v>
      </c>
      <c r="B12" s="20">
        <v>4341757.2300000004</v>
      </c>
      <c r="C12" s="18"/>
      <c r="D12" s="18"/>
      <c r="F12" s="28"/>
      <c r="G12" s="19"/>
    </row>
    <row r="13" spans="1:7" s="6" customFormat="1" ht="15" customHeight="1">
      <c r="A13" s="30" t="s">
        <v>25</v>
      </c>
      <c r="B13" s="10">
        <f>+B12</f>
        <v>4341757.2300000004</v>
      </c>
      <c r="C13" s="5"/>
      <c r="D13" s="5"/>
      <c r="E13" s="31"/>
      <c r="F13" s="32"/>
      <c r="G13" s="31"/>
    </row>
    <row r="14" spans="1:7" s="6" customFormat="1" ht="12.75">
      <c r="B14" s="11"/>
      <c r="C14" s="5"/>
      <c r="D14" s="5"/>
      <c r="F14" s="15"/>
    </row>
    <row r="15" spans="1:7" s="6" customFormat="1" ht="12.75">
      <c r="A15" s="25" t="s">
        <v>12</v>
      </c>
      <c r="B15" s="25"/>
      <c r="C15" s="27"/>
      <c r="D15" s="27"/>
      <c r="E15" s="25"/>
      <c r="F15" s="27"/>
      <c r="G15" s="25"/>
    </row>
    <row r="16" spans="1:7" s="6" customFormat="1" ht="25.5">
      <c r="A16" s="7" t="s">
        <v>30</v>
      </c>
      <c r="B16" s="21">
        <v>730250</v>
      </c>
      <c r="C16" s="9" t="s">
        <v>17</v>
      </c>
      <c r="D16" s="9" t="s">
        <v>18</v>
      </c>
      <c r="E16" s="7" t="s">
        <v>3</v>
      </c>
      <c r="F16" s="8"/>
      <c r="G16" s="14"/>
    </row>
    <row r="17" spans="1:7" s="6" customFormat="1" ht="25.5">
      <c r="A17" s="7" t="s">
        <v>31</v>
      </c>
      <c r="B17" s="21">
        <v>90836.15</v>
      </c>
      <c r="C17" s="9" t="s">
        <v>17</v>
      </c>
      <c r="D17" s="9" t="s">
        <v>18</v>
      </c>
      <c r="E17" s="7" t="s">
        <v>3</v>
      </c>
      <c r="F17" s="8"/>
      <c r="G17" s="14"/>
    </row>
    <row r="18" spans="1:7" s="6" customFormat="1" ht="25.5">
      <c r="A18" s="7" t="s">
        <v>32</v>
      </c>
      <c r="B18" s="21">
        <v>158209.41</v>
      </c>
      <c r="C18" s="9" t="s">
        <v>17</v>
      </c>
      <c r="D18" s="9" t="s">
        <v>18</v>
      </c>
      <c r="E18" s="7" t="s">
        <v>11</v>
      </c>
      <c r="F18" s="8"/>
      <c r="G18" s="14"/>
    </row>
    <row r="19" spans="1:7" s="6" customFormat="1" ht="38.25">
      <c r="A19" s="7" t="s">
        <v>33</v>
      </c>
      <c r="B19" s="21">
        <v>1050517.1000000001</v>
      </c>
      <c r="C19" s="9" t="s">
        <v>17</v>
      </c>
      <c r="D19" s="9" t="s">
        <v>18</v>
      </c>
      <c r="E19" s="7" t="s">
        <v>11</v>
      </c>
      <c r="F19" s="8"/>
      <c r="G19" s="14"/>
    </row>
    <row r="20" spans="1:7" s="6" customFormat="1" ht="12.75">
      <c r="A20" s="24" t="s">
        <v>25</v>
      </c>
      <c r="B20" s="22">
        <f>SUM(B16:B19)</f>
        <v>2029812.6600000001</v>
      </c>
      <c r="C20" s="5"/>
      <c r="D20" s="5"/>
      <c r="F20" s="15"/>
    </row>
    <row r="21" spans="1:7" s="6" customFormat="1" ht="12.75">
      <c r="C21" s="5"/>
      <c r="D21" s="5"/>
      <c r="F21" s="5"/>
    </row>
    <row r="22" spans="1:7" s="6" customFormat="1" ht="12.75">
      <c r="C22" s="5"/>
      <c r="D22" s="5"/>
      <c r="F22" s="5"/>
    </row>
  </sheetData>
  <mergeCells count="6">
    <mergeCell ref="A5:A6"/>
    <mergeCell ref="F3:G3"/>
    <mergeCell ref="B5:B6"/>
    <mergeCell ref="C5:E5"/>
    <mergeCell ref="G5:G6"/>
    <mergeCell ref="F5:F6"/>
  </mergeCells>
  <printOptions horizontalCentered="1"/>
  <pageMargins left="0.23622047244094491" right="0.23622047244094491" top="0.39370078740157483" bottom="0.3937007874015748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B85"/>
  <sheetViews>
    <sheetView zoomScaleNormal="100" workbookViewId="0">
      <selection activeCell="F16" sqref="F16"/>
    </sheetView>
  </sheetViews>
  <sheetFormatPr baseColWidth="10" defaultColWidth="11.5703125" defaultRowHeight="11.25"/>
  <cols>
    <col min="1" max="1" width="111.28515625" style="1" customWidth="1"/>
    <col min="2" max="2" width="14.140625" style="2" bestFit="1" customWidth="1"/>
    <col min="3" max="16384" width="11.5703125" style="1"/>
  </cols>
  <sheetData>
    <row r="1" spans="1:2" ht="90.75" customHeight="1">
      <c r="B1" s="1"/>
    </row>
    <row r="2" spans="1:2" ht="3.75" customHeight="1">
      <c r="B2" s="1"/>
    </row>
    <row r="3" spans="1:2" ht="7.5" customHeight="1">
      <c r="B3" s="1"/>
    </row>
    <row r="4" spans="1:2" ht="12.75">
      <c r="A4" s="43" t="s">
        <v>28</v>
      </c>
      <c r="B4" s="43"/>
    </row>
    <row r="5" spans="1:2" ht="12.75">
      <c r="A5" s="44" t="s">
        <v>29</v>
      </c>
      <c r="B5" s="44"/>
    </row>
    <row r="6" spans="1:2" s="33" customFormat="1" ht="12.75" customHeight="1">
      <c r="A6" s="35" t="s">
        <v>27</v>
      </c>
      <c r="B6" s="38" t="s">
        <v>26</v>
      </c>
    </row>
    <row r="7" spans="1:2" s="33" customFormat="1" ht="12.75">
      <c r="A7" s="36"/>
      <c r="B7" s="38"/>
    </row>
    <row r="8" spans="1:2" s="6" customFormat="1" ht="12.75">
      <c r="A8" s="25" t="s">
        <v>0</v>
      </c>
      <c r="B8" s="25"/>
    </row>
    <row r="9" spans="1:2" s="6" customFormat="1" ht="12.75">
      <c r="A9" s="7" t="s">
        <v>34</v>
      </c>
      <c r="B9" s="21">
        <v>0</v>
      </c>
    </row>
    <row r="10" spans="1:2" s="6" customFormat="1" ht="12.75">
      <c r="A10" s="7" t="s">
        <v>4</v>
      </c>
      <c r="B10" s="21">
        <v>2806394.06</v>
      </c>
    </row>
    <row r="11" spans="1:2" s="6" customFormat="1" ht="12.75">
      <c r="A11" s="7" t="s">
        <v>35</v>
      </c>
      <c r="B11" s="21">
        <v>0</v>
      </c>
    </row>
    <row r="12" spans="1:2" s="6" customFormat="1" ht="12.75">
      <c r="A12" s="7" t="s">
        <v>36</v>
      </c>
      <c r="B12" s="21">
        <v>0</v>
      </c>
    </row>
    <row r="13" spans="1:2" s="6" customFormat="1" ht="12.75">
      <c r="A13" s="7" t="s">
        <v>37</v>
      </c>
      <c r="B13" s="21">
        <v>0</v>
      </c>
    </row>
    <row r="14" spans="1:2" s="6" customFormat="1" ht="12.75">
      <c r="A14" s="7" t="s">
        <v>38</v>
      </c>
      <c r="B14" s="21">
        <v>0</v>
      </c>
    </row>
    <row r="15" spans="1:2" s="6" customFormat="1" ht="12.75">
      <c r="A15" s="7" t="s">
        <v>39</v>
      </c>
      <c r="B15" s="21">
        <v>0</v>
      </c>
    </row>
    <row r="16" spans="1:2" s="6" customFormat="1" ht="12.75">
      <c r="A16" s="7" t="s">
        <v>40</v>
      </c>
      <c r="B16" s="21">
        <v>0</v>
      </c>
    </row>
    <row r="17" spans="1:2" s="6" customFormat="1" ht="12.75">
      <c r="A17" s="7" t="s">
        <v>21</v>
      </c>
      <c r="B17" s="21">
        <v>0</v>
      </c>
    </row>
    <row r="18" spans="1:2" s="6" customFormat="1" ht="12.75">
      <c r="A18" s="7" t="s">
        <v>7</v>
      </c>
      <c r="B18" s="21">
        <v>268972.87</v>
      </c>
    </row>
    <row r="19" spans="1:2" s="6" customFormat="1" ht="12.75">
      <c r="A19" s="7" t="s">
        <v>41</v>
      </c>
      <c r="B19" s="21">
        <v>0</v>
      </c>
    </row>
    <row r="20" spans="1:2" s="6" customFormat="1" ht="12.75">
      <c r="A20" s="7" t="s">
        <v>42</v>
      </c>
      <c r="B20" s="21">
        <v>0</v>
      </c>
    </row>
    <row r="21" spans="1:2" s="6" customFormat="1" ht="12.75">
      <c r="A21" s="16" t="s">
        <v>43</v>
      </c>
      <c r="B21" s="21">
        <v>0</v>
      </c>
    </row>
    <row r="22" spans="1:2" s="6" customFormat="1" ht="12.75">
      <c r="A22" s="16" t="s">
        <v>44</v>
      </c>
      <c r="B22" s="21">
        <v>0</v>
      </c>
    </row>
    <row r="23" spans="1:2" s="6" customFormat="1" ht="12.75">
      <c r="A23" s="16" t="s">
        <v>45</v>
      </c>
      <c r="B23" s="21">
        <v>0</v>
      </c>
    </row>
    <row r="24" spans="1:2" s="6" customFormat="1" ht="12.75">
      <c r="A24" s="16" t="s">
        <v>46</v>
      </c>
      <c r="B24" s="21">
        <v>0</v>
      </c>
    </row>
    <row r="25" spans="1:2" s="6" customFormat="1" ht="12.75">
      <c r="A25" s="16" t="s">
        <v>47</v>
      </c>
      <c r="B25" s="21">
        <v>0</v>
      </c>
    </row>
    <row r="26" spans="1:2" s="6" customFormat="1" ht="12.75">
      <c r="A26" s="16" t="s">
        <v>48</v>
      </c>
      <c r="B26" s="21">
        <v>0</v>
      </c>
    </row>
    <row r="27" spans="1:2" s="6" customFormat="1" ht="12.75">
      <c r="A27" s="7" t="s">
        <v>49</v>
      </c>
      <c r="B27" s="21">
        <v>0</v>
      </c>
    </row>
    <row r="28" spans="1:2" s="6" customFormat="1" ht="12.75">
      <c r="A28" s="7" t="s">
        <v>10</v>
      </c>
      <c r="B28" s="23">
        <v>1974754</v>
      </c>
    </row>
    <row r="29" spans="1:2" s="6" customFormat="1" ht="12.75">
      <c r="A29" s="7" t="s">
        <v>50</v>
      </c>
      <c r="B29" s="21">
        <v>1837564</v>
      </c>
    </row>
    <row r="30" spans="1:2" s="6" customFormat="1" ht="12.75">
      <c r="A30" s="7" t="s">
        <v>51</v>
      </c>
      <c r="B30" s="23">
        <v>3997444</v>
      </c>
    </row>
    <row r="31" spans="1:2" s="6" customFormat="1" ht="12.75">
      <c r="A31" s="7" t="s">
        <v>52</v>
      </c>
      <c r="B31" s="23">
        <v>13794061</v>
      </c>
    </row>
    <row r="32" spans="1:2" s="6" customFormat="1" ht="12.75">
      <c r="A32" s="7" t="s">
        <v>5</v>
      </c>
      <c r="B32" s="23">
        <v>18151060</v>
      </c>
    </row>
    <row r="33" spans="1:2" s="6" customFormat="1" ht="12.75">
      <c r="A33" s="7" t="s">
        <v>53</v>
      </c>
      <c r="B33" s="23">
        <v>0</v>
      </c>
    </row>
    <row r="34" spans="1:2" s="6" customFormat="1" ht="12.75">
      <c r="A34" s="7" t="s">
        <v>6</v>
      </c>
      <c r="B34" s="23">
        <v>458260.8</v>
      </c>
    </row>
    <row r="35" spans="1:2" s="6" customFormat="1" ht="12.75">
      <c r="A35" s="30" t="s">
        <v>25</v>
      </c>
      <c r="B35" s="10">
        <f>SUM(B9:B34)</f>
        <v>43288510.729999997</v>
      </c>
    </row>
    <row r="36" spans="1:2" s="6" customFormat="1" ht="12.75">
      <c r="A36" s="30"/>
      <c r="B36" s="10"/>
    </row>
    <row r="37" spans="1:2" s="6" customFormat="1" ht="12.75">
      <c r="A37" s="30"/>
      <c r="B37" s="10"/>
    </row>
    <row r="38" spans="1:2" s="6" customFormat="1" ht="12.75">
      <c r="A38" s="30"/>
      <c r="B38" s="10"/>
    </row>
    <row r="39" spans="1:2" s="6" customFormat="1" ht="12.75">
      <c r="A39" s="30"/>
      <c r="B39" s="10"/>
    </row>
    <row r="40" spans="1:2" s="6" customFormat="1" ht="12.75">
      <c r="A40" s="30"/>
      <c r="B40" s="10"/>
    </row>
    <row r="41" spans="1:2" s="6" customFormat="1" ht="12.75">
      <c r="A41" s="12" t="s">
        <v>8</v>
      </c>
      <c r="B41" s="13"/>
    </row>
    <row r="42" spans="1:2" s="6" customFormat="1" ht="12.75">
      <c r="A42" s="16" t="s">
        <v>66</v>
      </c>
      <c r="B42" s="23">
        <v>0</v>
      </c>
    </row>
    <row r="43" spans="1:2" s="6" customFormat="1" ht="12.75">
      <c r="A43" s="16" t="s">
        <v>67</v>
      </c>
      <c r="B43" s="23">
        <v>0</v>
      </c>
    </row>
    <row r="44" spans="1:2" s="6" customFormat="1" ht="12.75">
      <c r="A44" s="16" t="s">
        <v>68</v>
      </c>
      <c r="B44" s="23">
        <v>0</v>
      </c>
    </row>
    <row r="45" spans="1:2" s="6" customFormat="1" ht="12.75">
      <c r="A45" s="16" t="s">
        <v>69</v>
      </c>
      <c r="B45" s="23">
        <v>0</v>
      </c>
    </row>
    <row r="46" spans="1:2" s="6" customFormat="1" ht="12.75">
      <c r="A46" s="16" t="s">
        <v>70</v>
      </c>
      <c r="B46" s="23">
        <v>0</v>
      </c>
    </row>
    <row r="47" spans="1:2" s="6" customFormat="1" ht="12.75">
      <c r="A47" s="16" t="s">
        <v>71</v>
      </c>
      <c r="B47" s="23">
        <v>0</v>
      </c>
    </row>
    <row r="48" spans="1:2" s="6" customFormat="1" ht="12.75">
      <c r="A48" s="16" t="s">
        <v>54</v>
      </c>
      <c r="B48" s="23">
        <v>0</v>
      </c>
    </row>
    <row r="49" spans="1:2" s="6" customFormat="1" ht="12.75">
      <c r="A49" s="16" t="s">
        <v>55</v>
      </c>
      <c r="B49" s="23">
        <v>0</v>
      </c>
    </row>
    <row r="50" spans="1:2" s="6" customFormat="1" ht="12.75">
      <c r="A50" s="16" t="s">
        <v>56</v>
      </c>
      <c r="B50" s="23">
        <v>0</v>
      </c>
    </row>
    <row r="51" spans="1:2" s="6" customFormat="1" ht="12.75">
      <c r="A51" s="16" t="s">
        <v>57</v>
      </c>
      <c r="B51" s="23">
        <v>0</v>
      </c>
    </row>
    <row r="52" spans="1:2" s="6" customFormat="1" ht="12.75">
      <c r="A52" s="16" t="s">
        <v>58</v>
      </c>
      <c r="B52" s="23">
        <v>0</v>
      </c>
    </row>
    <row r="53" spans="1:2" s="6" customFormat="1" ht="12.75">
      <c r="A53" s="16" t="s">
        <v>59</v>
      </c>
      <c r="B53" s="23">
        <v>0</v>
      </c>
    </row>
    <row r="54" spans="1:2" s="6" customFormat="1" ht="12.75">
      <c r="A54" s="16" t="s">
        <v>72</v>
      </c>
      <c r="B54" s="23">
        <v>0</v>
      </c>
    </row>
    <row r="55" spans="1:2" s="6" customFormat="1" ht="12.75">
      <c r="A55" s="16" t="s">
        <v>60</v>
      </c>
      <c r="B55" s="23">
        <v>0</v>
      </c>
    </row>
    <row r="56" spans="1:2" s="6" customFormat="1" ht="12.75">
      <c r="A56" s="16" t="s">
        <v>73</v>
      </c>
      <c r="B56" s="23">
        <v>0</v>
      </c>
    </row>
    <row r="57" spans="1:2" s="6" customFormat="1" ht="12.75">
      <c r="A57" s="16" t="s">
        <v>74</v>
      </c>
      <c r="B57" s="23">
        <v>0</v>
      </c>
    </row>
    <row r="58" spans="1:2" s="6" customFormat="1" ht="12.75">
      <c r="A58" s="16" t="s">
        <v>75</v>
      </c>
      <c r="B58" s="23">
        <v>0</v>
      </c>
    </row>
    <row r="59" spans="1:2" s="6" customFormat="1" ht="12.75">
      <c r="A59" s="16" t="s">
        <v>61</v>
      </c>
      <c r="B59" s="23">
        <v>0</v>
      </c>
    </row>
    <row r="60" spans="1:2" s="6" customFormat="1" ht="12.75">
      <c r="A60" s="16" t="s">
        <v>62</v>
      </c>
      <c r="B60" s="23">
        <v>0</v>
      </c>
    </row>
    <row r="61" spans="1:2" s="6" customFormat="1" ht="12.75">
      <c r="A61" s="16" t="s">
        <v>76</v>
      </c>
      <c r="B61" s="23">
        <v>0</v>
      </c>
    </row>
    <row r="62" spans="1:2" s="6" customFormat="1" ht="12.75">
      <c r="A62" s="16" t="s">
        <v>77</v>
      </c>
      <c r="B62" s="23">
        <v>0</v>
      </c>
    </row>
    <row r="63" spans="1:2" s="6" customFormat="1" ht="12.75">
      <c r="A63" s="16" t="s">
        <v>78</v>
      </c>
      <c r="B63" s="23">
        <v>0</v>
      </c>
    </row>
    <row r="64" spans="1:2" s="6" customFormat="1" ht="12.75">
      <c r="A64" s="16" t="s">
        <v>79</v>
      </c>
      <c r="B64" s="23">
        <v>0</v>
      </c>
    </row>
    <row r="65" spans="1:2" s="6" customFormat="1" ht="12.75">
      <c r="A65" s="16" t="s">
        <v>80</v>
      </c>
      <c r="B65" s="23">
        <v>0</v>
      </c>
    </row>
    <row r="66" spans="1:2" s="6" customFormat="1" ht="12.75">
      <c r="A66" s="16" t="s">
        <v>81</v>
      </c>
      <c r="B66" s="23">
        <v>0</v>
      </c>
    </row>
    <row r="67" spans="1:2" s="6" customFormat="1" ht="12.75">
      <c r="A67" s="16" t="s">
        <v>82</v>
      </c>
      <c r="B67" s="23">
        <v>0</v>
      </c>
    </row>
    <row r="68" spans="1:2" s="6" customFormat="1" ht="12.75">
      <c r="A68" s="16" t="s">
        <v>83</v>
      </c>
      <c r="B68" s="23">
        <v>0</v>
      </c>
    </row>
    <row r="69" spans="1:2" s="6" customFormat="1" ht="12.75">
      <c r="A69" s="16" t="s">
        <v>84</v>
      </c>
      <c r="B69" s="23">
        <v>0</v>
      </c>
    </row>
    <row r="70" spans="1:2" s="6" customFormat="1" ht="12.75">
      <c r="A70" s="16" t="s">
        <v>85</v>
      </c>
      <c r="B70" s="23">
        <v>0</v>
      </c>
    </row>
    <row r="71" spans="1:2" s="6" customFormat="1" ht="12.75">
      <c r="A71" s="16" t="s">
        <v>86</v>
      </c>
      <c r="B71" s="23">
        <v>0</v>
      </c>
    </row>
    <row r="72" spans="1:2" s="6" customFormat="1" ht="12.75">
      <c r="A72" s="16" t="s">
        <v>87</v>
      </c>
      <c r="B72" s="23">
        <v>0</v>
      </c>
    </row>
    <row r="73" spans="1:2" s="6" customFormat="1" ht="12.75">
      <c r="A73" s="16" t="s">
        <v>88</v>
      </c>
      <c r="B73" s="23">
        <v>0</v>
      </c>
    </row>
    <row r="74" spans="1:2" s="6" customFormat="1" ht="12.75">
      <c r="A74" s="16" t="s">
        <v>89</v>
      </c>
      <c r="B74" s="23">
        <v>0</v>
      </c>
    </row>
    <row r="75" spans="1:2" s="6" customFormat="1" ht="12.75">
      <c r="A75" s="16" t="s">
        <v>90</v>
      </c>
      <c r="B75" s="23">
        <v>0</v>
      </c>
    </row>
    <row r="76" spans="1:2" s="6" customFormat="1" ht="12.75">
      <c r="A76" s="16" t="s">
        <v>91</v>
      </c>
      <c r="B76" s="23">
        <v>0</v>
      </c>
    </row>
    <row r="77" spans="1:2" s="6" customFormat="1" ht="12.75">
      <c r="A77" s="16" t="s">
        <v>92</v>
      </c>
      <c r="B77" s="23">
        <v>0</v>
      </c>
    </row>
    <row r="78" spans="1:2" s="6" customFormat="1" ht="12.75">
      <c r="A78" s="16" t="s">
        <v>93</v>
      </c>
      <c r="B78" s="23">
        <v>0</v>
      </c>
    </row>
    <row r="79" spans="1:2" s="6" customFormat="1" ht="12.75">
      <c r="A79" s="16" t="s">
        <v>94</v>
      </c>
      <c r="B79" s="23">
        <v>0</v>
      </c>
    </row>
    <row r="80" spans="1:2" s="6" customFormat="1" ht="12.75">
      <c r="A80" s="16" t="s">
        <v>95</v>
      </c>
      <c r="B80" s="23">
        <v>0</v>
      </c>
    </row>
    <row r="81" spans="1:2" s="6" customFormat="1" ht="12.75">
      <c r="A81" s="16" t="s">
        <v>63</v>
      </c>
      <c r="B81" s="23">
        <v>0</v>
      </c>
    </row>
    <row r="82" spans="1:2" s="6" customFormat="1" ht="12.75">
      <c r="A82" s="16" t="s">
        <v>64</v>
      </c>
      <c r="B82" s="23">
        <v>0</v>
      </c>
    </row>
    <row r="83" spans="1:2" s="6" customFormat="1" ht="12.75">
      <c r="A83" s="16" t="s">
        <v>96</v>
      </c>
      <c r="B83" s="23">
        <v>0</v>
      </c>
    </row>
    <row r="84" spans="1:2" s="6" customFormat="1" ht="25.5">
      <c r="A84" s="16" t="s">
        <v>65</v>
      </c>
      <c r="B84" s="23">
        <v>0</v>
      </c>
    </row>
    <row r="85" spans="1:2" ht="12.75">
      <c r="A85" s="30" t="s">
        <v>25</v>
      </c>
      <c r="B85" s="34">
        <f>SUM(B42:B84)</f>
        <v>0</v>
      </c>
    </row>
  </sheetData>
  <mergeCells count="4">
    <mergeCell ref="A4:B4"/>
    <mergeCell ref="A5:B5"/>
    <mergeCell ref="A6:A7"/>
    <mergeCell ref="B6:B7"/>
  </mergeCells>
  <printOptions horizontalCentered="1"/>
  <pageMargins left="0.23622047244094491" right="0.23622047244094491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FONDO III</vt:lpstr>
      <vt:lpstr>FONDO IV CEAC</vt:lpstr>
      <vt:lpstr>'FONDO IV CEAC'!Área_de_impresión</vt:lpstr>
      <vt:lpstr>'FONDO III'!Títulos_a_imprimir</vt:lpstr>
      <vt:lpstr>'FONDO IV CEAC'!Títulos_a_imprimir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Roberto</cp:lastModifiedBy>
  <cp:lastPrinted>2017-07-07T18:46:27Z</cp:lastPrinted>
  <dcterms:created xsi:type="dcterms:W3CDTF">2014-11-03T16:17:24Z</dcterms:created>
  <dcterms:modified xsi:type="dcterms:W3CDTF">2017-11-28T17:05:36Z</dcterms:modified>
</cp:coreProperties>
</file>